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2 год\открытый бюджет 2022\"/>
    </mc:Choice>
  </mc:AlternateContent>
  <bookViews>
    <workbookView xWindow="0" yWindow="0" windowWidth="19440" windowHeight="11760" tabRatio="803"/>
  </bookViews>
  <sheets>
    <sheet name="01.02.2022" sheetId="18" r:id="rId1"/>
  </sheets>
  <calcPr calcId="162913"/>
</workbook>
</file>

<file path=xl/calcChain.xml><?xml version="1.0" encoding="utf-8"?>
<calcChain xmlns="http://schemas.openxmlformats.org/spreadsheetml/2006/main">
  <c r="B7" i="18" l="1"/>
  <c r="B63" i="18" l="1"/>
  <c r="B33" i="18" l="1"/>
</calcChain>
</file>

<file path=xl/sharedStrings.xml><?xml version="1.0" encoding="utf-8"?>
<sst xmlns="http://schemas.openxmlformats.org/spreadsheetml/2006/main" count="39" uniqueCount="37">
  <si>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</si>
  <si>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</si>
  <si>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</si>
  <si>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</si>
  <si>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</si>
  <si>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</si>
  <si>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</si>
  <si>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</si>
  <si>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</si>
  <si>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</si>
  <si>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</si>
  <si>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</si>
  <si>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</si>
  <si>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</si>
  <si>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</si>
  <si>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</si>
  <si>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</si>
  <si>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</si>
  <si>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</si>
  <si>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</si>
  <si>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</si>
  <si>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</si>
  <si>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</si>
  <si>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</si>
  <si>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</si>
  <si>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</si>
  <si>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</si>
  <si>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</si>
  <si>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</si>
  <si>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</si>
  <si>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</si>
  <si>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</si>
  <si>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2021 год</t>
  </si>
  <si>
    <t>Объём расходов бюджета по разделу "Образование" по состоянию на 01.02.2022г.</t>
  </si>
  <si>
    <t>Объём расходов бюджета по разделу "Образование" по состоянию на 01.02.2022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</si>
  <si>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01.02.</t>
  </si>
  <si>
    <t>План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</si>
</sst>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01.02.2022г.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'01.02.2022'!$A$4:$A$6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'01.02.2022'!$B$4:$B$6</c:f>
              <c:numCache>
                <c:formatCode>#,##0.00</c:formatCode>
                <c:ptCount val="3"/>
                <c:pt idx="0">
                  <c:v>2026373.9</c:v>
                </c:pt>
                <c:pt idx="1">
                  <c:v>5051291.3</c:v>
                </c:pt>
                <c:pt idx="2">
                  <c:v>418759.2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01.02.2022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'01.02.2022'!$A$30:$A$32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'01.02.2022'!$B$30:$B$32</c:f>
              <c:numCache>
                <c:formatCode>#,##0.00</c:formatCode>
                <c:ptCount val="3"/>
                <c:pt idx="0">
                  <c:v>6978401.6299999999</c:v>
                </c:pt>
                <c:pt idx="1">
                  <c:v>437534.97</c:v>
                </c:pt>
                <c:pt idx="2">
                  <c:v>80487.8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'01.02.2022'!$A$89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'01.02.2022'!$B$88:$D$88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01.02.</c:v>
                </c:pt>
              </c:strCache>
            </c:strRef>
          </c:cat>
          <c:val>
            <c:numRef>
              <c:f>'01.02.2022'!$B$89:$D$89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'01.02.2022'!$A$90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'01.02.2022'!$B$88:$D$88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01.02.</c:v>
                </c:pt>
              </c:strCache>
            </c:strRef>
          </c:cat>
          <c:val>
            <c:numRef>
              <c:f>'01.02.2022'!$B$90:$D$90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'01.02.2022'!$A$91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'01.02.2022'!$B$88:$D$88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01.02.</c:v>
                </c:pt>
              </c:strCache>
            </c:strRef>
          </c:cat>
          <c:val>
            <c:numRef>
              <c:f>'01.02.2022'!$B$91:$D$91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29212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'01.02.2022'!$A$92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'01.02.2022'!$B$88:$D$88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01.02.</c:v>
                </c:pt>
              </c:strCache>
            </c:strRef>
          </c:cat>
          <c:val>
            <c:numRef>
              <c:f>'01.02.2022'!$B$92:$D$92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'01.02.2022'!$A$93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'01.02.2022'!$B$88:$D$88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01.02.</c:v>
                </c:pt>
              </c:strCache>
            </c:strRef>
          </c:cat>
          <c:val>
            <c:numRef>
              <c:f>'01.02.2022'!$B$93:$D$93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('01.02.2022'!$A$46,'01.02.2022'!$A$51,'01.02.2022'!$A$60:$A$62)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('01.02.2022'!$B$46,'01.02.2022'!$B$51,'01.02.2022'!$B$60:$B$62)</c:f>
              <c:numCache>
                <c:formatCode>#,##0.00</c:formatCode>
                <c:ptCount val="5"/>
                <c:pt idx="0">
                  <c:v>6697923.7000000002</c:v>
                </c:pt>
                <c:pt idx="1">
                  <c:v>795386.4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'01.02.2022'!$A$70:$A$72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План на 2022 год</c:v>
                </c:pt>
              </c:strCache>
            </c:strRef>
          </c:cat>
          <c:val>
            <c:numRef>
              <c:f>'01.02.2022'!$B$70:$B$72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838984.8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BreakPreview" topLeftCell="A70" zoomScale="60" workbookViewId="0">
      <selection activeCell="A76" sqref="A76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40"/>
      <c r="B1" s="40"/>
    </row>
    <row r="2" spans="1:2" ht="18.75" x14ac:dyDescent="0.3">
      <c r="A2" s="6"/>
    </row>
    <row r="3" spans="1:2" ht="20.25" x14ac:dyDescent="0.3">
      <c r="A3" s="41" t="s">
        <v>33</v>
      </c>
      <c r="B3" s="41"/>
    </row>
    <row r="4" spans="1:2" ht="20.25" x14ac:dyDescent="0.3">
      <c r="A4" s="19" t="s">
        <v>0</v>
      </c>
      <c r="B4" s="11">
        <v>2026373.9</v>
      </c>
    </row>
    <row r="5" spans="1:2" ht="20.25" x14ac:dyDescent="0.3">
      <c r="A5" s="18" t="s">
        <v>1</v>
      </c>
      <c r="B5" s="11">
        <v>5051291.3</v>
      </c>
    </row>
    <row r="6" spans="1:2" ht="20.25" x14ac:dyDescent="0.3">
      <c r="A6" s="19" t="s">
        <v>2</v>
      </c>
      <c r="B6" s="11">
        <v>418759.2</v>
      </c>
    </row>
    <row r="7" spans="1:2" ht="18.75" x14ac:dyDescent="0.3">
      <c r="B7" s="7">
        <f>SUM(B4:B6)</f>
        <v>7496424.3999999994</v>
      </c>
    </row>
    <row r="23" spans="1:2" ht="15" customHeight="1" x14ac:dyDescent="0.3"/>
    <row r="24" spans="1:2" ht="18.75" x14ac:dyDescent="0.3">
      <c r="A24" s="42" t="s">
        <v>34</v>
      </c>
      <c r="B24" s="42"/>
    </row>
    <row r="25" spans="1:2" ht="18.75" x14ac:dyDescent="0.3">
      <c r="A25" s="42"/>
      <c r="B25" s="42"/>
    </row>
    <row r="26" spans="1:2" ht="18.75" x14ac:dyDescent="0.3">
      <c r="A26" s="42"/>
      <c r="B26" s="42"/>
    </row>
    <row r="27" spans="1:2" ht="18.75" x14ac:dyDescent="0.3">
      <c r="A27" s="42"/>
      <c r="B27" s="42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6978401.6299999999</v>
      </c>
    </row>
    <row r="31" spans="1:2" ht="20.25" x14ac:dyDescent="0.3">
      <c r="A31" s="18" t="s">
        <v>8</v>
      </c>
      <c r="B31" s="17">
        <v>437534.97</v>
      </c>
    </row>
    <row r="32" spans="1:2" ht="20.25" x14ac:dyDescent="0.3">
      <c r="A32" s="18" t="s">
        <v>4</v>
      </c>
      <c r="B32" s="17">
        <v>80487.8</v>
      </c>
    </row>
    <row r="33" spans="1:2" ht="20.25" x14ac:dyDescent="0.3">
      <c r="A33" s="13"/>
      <c r="B33" s="14">
        <f>SUM(B30:B32)</f>
        <v>7496424.3999999994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42" t="s">
        <v>21</v>
      </c>
      <c r="B42" s="42"/>
    </row>
    <row r="43" spans="1:2" ht="18.75" x14ac:dyDescent="0.3">
      <c r="A43" s="42"/>
      <c r="B43" s="42"/>
    </row>
    <row r="44" spans="1:2" ht="30" customHeight="1" x14ac:dyDescent="0.3">
      <c r="A44" s="42"/>
      <c r="B44" s="42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35">
        <v>6697923.7000000002</v>
      </c>
    </row>
    <row r="47" spans="1:2" ht="60.75" x14ac:dyDescent="0.3">
      <c r="A47" s="10" t="s">
        <v>25</v>
      </c>
      <c r="B47" s="3">
        <v>194644.8</v>
      </c>
    </row>
    <row r="48" spans="1:2" ht="81" x14ac:dyDescent="0.3">
      <c r="A48" s="30" t="s">
        <v>24</v>
      </c>
      <c r="B48" s="33">
        <v>4000</v>
      </c>
    </row>
    <row r="49" spans="1:2" ht="20.25" x14ac:dyDescent="0.3">
      <c r="A49" s="10" t="s">
        <v>23</v>
      </c>
      <c r="B49" s="33">
        <v>161000</v>
      </c>
    </row>
    <row r="50" spans="1:2" ht="20.25" x14ac:dyDescent="0.3">
      <c r="A50" s="10" t="s">
        <v>26</v>
      </c>
      <c r="B50" s="33">
        <v>2769.5</v>
      </c>
    </row>
    <row r="51" spans="1:2" ht="40.5" x14ac:dyDescent="0.3">
      <c r="A51" s="20" t="s">
        <v>11</v>
      </c>
      <c r="B51" s="35">
        <v>795386.4</v>
      </c>
    </row>
    <row r="52" spans="1:2" ht="40.5" x14ac:dyDescent="0.3">
      <c r="A52" s="10" t="s">
        <v>27</v>
      </c>
      <c r="B52" s="33">
        <v>10913.2</v>
      </c>
    </row>
    <row r="53" spans="1:2" ht="40.5" x14ac:dyDescent="0.3">
      <c r="A53" s="10" t="s">
        <v>31</v>
      </c>
      <c r="B53" s="33">
        <v>3000</v>
      </c>
    </row>
    <row r="54" spans="1:2" ht="20.25" x14ac:dyDescent="0.3">
      <c r="A54" s="10" t="s">
        <v>20</v>
      </c>
      <c r="B54" s="33">
        <v>154.80000000000001</v>
      </c>
    </row>
    <row r="55" spans="1:2" ht="121.5" x14ac:dyDescent="0.3">
      <c r="A55" s="27" t="s">
        <v>12</v>
      </c>
      <c r="B55" s="33">
        <v>161000</v>
      </c>
    </row>
    <row r="56" spans="1:2" ht="162" x14ac:dyDescent="0.3">
      <c r="A56" s="27" t="s">
        <v>13</v>
      </c>
      <c r="B56" s="33">
        <v>10237.4</v>
      </c>
    </row>
    <row r="57" spans="1:2" ht="60.75" x14ac:dyDescent="0.3">
      <c r="A57" s="27" t="s">
        <v>28</v>
      </c>
      <c r="B57" s="33">
        <v>344596</v>
      </c>
    </row>
    <row r="58" spans="1:2" ht="101.25" x14ac:dyDescent="0.3">
      <c r="A58" s="31" t="s">
        <v>29</v>
      </c>
      <c r="B58" s="33">
        <v>21900</v>
      </c>
    </row>
    <row r="59" spans="1:2" ht="20.25" x14ac:dyDescent="0.3">
      <c r="A59" s="32" t="s">
        <v>30</v>
      </c>
      <c r="B59" s="33">
        <v>320.60000000000002</v>
      </c>
    </row>
    <row r="60" spans="1:2" ht="40.5" x14ac:dyDescent="0.3">
      <c r="A60" s="20" t="s">
        <v>5</v>
      </c>
      <c r="B60" s="34">
        <v>14.3</v>
      </c>
    </row>
    <row r="61" spans="1:2" ht="46.5" customHeight="1" x14ac:dyDescent="0.3">
      <c r="A61" s="29" t="s">
        <v>6</v>
      </c>
      <c r="B61" s="34">
        <v>2700</v>
      </c>
    </row>
    <row r="62" spans="1:2" ht="40.5" x14ac:dyDescent="0.3">
      <c r="A62" s="20" t="s">
        <v>14</v>
      </c>
      <c r="B62" s="34">
        <v>400</v>
      </c>
    </row>
    <row r="63" spans="1:2" ht="18.75" x14ac:dyDescent="0.3">
      <c r="B63" s="8">
        <f>SUM(B62+B61+B60+B51+B46)</f>
        <v>7496424.4000000004</v>
      </c>
    </row>
    <row r="64" spans="1:2" ht="18.75" x14ac:dyDescent="0.3"/>
    <row r="65" spans="1:2" ht="18.75" x14ac:dyDescent="0.3"/>
    <row r="66" spans="1:2" ht="18.75" x14ac:dyDescent="0.3"/>
    <row r="67" spans="1:2" ht="18.75" x14ac:dyDescent="0.3">
      <c r="A67" s="43" t="s">
        <v>7</v>
      </c>
      <c r="B67" s="43"/>
    </row>
    <row r="68" spans="1:2" ht="18.75" x14ac:dyDescent="0.3">
      <c r="A68" s="43"/>
      <c r="B68" s="43"/>
    </row>
    <row r="69" spans="1:2" ht="18.75" x14ac:dyDescent="0.3">
      <c r="A69" s="26"/>
      <c r="B69" s="26"/>
    </row>
    <row r="70" spans="1:2" ht="20.25" x14ac:dyDescent="0.3">
      <c r="A70" s="19" t="s">
        <v>22</v>
      </c>
      <c r="B70" s="17">
        <v>494125.33</v>
      </c>
    </row>
    <row r="71" spans="1:2" ht="20.25" x14ac:dyDescent="0.3">
      <c r="A71" s="19" t="s">
        <v>32</v>
      </c>
      <c r="B71" s="36">
        <v>679681.6</v>
      </c>
    </row>
    <row r="72" spans="1:2" ht="20.25" x14ac:dyDescent="0.3">
      <c r="A72" s="19" t="s">
        <v>36</v>
      </c>
      <c r="B72" s="38">
        <v>838984.8</v>
      </c>
    </row>
    <row r="73" spans="1:2" ht="18.75" x14ac:dyDescent="0.3">
      <c r="A73" s="37"/>
      <c r="B73" s="37"/>
    </row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9" t="s">
        <v>9</v>
      </c>
      <c r="B86" s="39"/>
    </row>
    <row r="87" spans="1:14" ht="18.75" x14ac:dyDescent="0.3">
      <c r="A87" s="1"/>
    </row>
    <row r="88" spans="1:14" ht="40.5" x14ac:dyDescent="0.3">
      <c r="A88" s="12"/>
      <c r="B88" s="28" t="s">
        <v>22</v>
      </c>
      <c r="C88" s="28" t="s">
        <v>32</v>
      </c>
      <c r="D88" s="28" t="s">
        <v>35</v>
      </c>
      <c r="E88" s="2"/>
    </row>
    <row r="89" spans="1:14" ht="20.25" x14ac:dyDescent="0.3">
      <c r="A89" s="16" t="s">
        <v>17</v>
      </c>
      <c r="B89" s="22">
        <v>23413</v>
      </c>
      <c r="C89" s="22">
        <v>25420</v>
      </c>
      <c r="D89" s="22">
        <v>26146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27297</v>
      </c>
      <c r="C90" s="22">
        <v>29678</v>
      </c>
      <c r="D90" s="22">
        <v>30399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27814</v>
      </c>
      <c r="C91" s="22">
        <v>29028</v>
      </c>
      <c r="D91" s="22">
        <v>29212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31281</v>
      </c>
      <c r="C92" s="22">
        <v>31319</v>
      </c>
      <c r="D92" s="22">
        <v>30636</v>
      </c>
      <c r="E92" s="23"/>
    </row>
    <row r="93" spans="1:14" s="24" customFormat="1" ht="20.25" x14ac:dyDescent="0.25">
      <c r="A93" s="15" t="s">
        <v>16</v>
      </c>
      <c r="B93" s="21">
        <v>28761</v>
      </c>
      <c r="C93" s="21">
        <v>32482</v>
      </c>
      <c r="D93" s="21">
        <v>30907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mister</cp:lastModifiedBy>
  <cp:lastPrinted>2022-02-25T04:13:33Z</cp:lastPrinted>
  <dcterms:created xsi:type="dcterms:W3CDTF">2016-07-22T11:46:22Z</dcterms:created>
  <dcterms:modified xsi:type="dcterms:W3CDTF">2022-02-28T06:08:20Z</dcterms:modified>
</cp:coreProperties>
</file>