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800" windowHeight="9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<sst xmlns="http://schemas.openxmlformats.org/spreadsheetml/2006/main" count="234" uniqueCount="45">
  <si>
    <t>Федеральный бюджет</t>
  </si>
  <si>
    <t>Областной бюджет</t>
  </si>
  <si>
    <t>Муниципальный бюджет</t>
  </si>
  <si>
    <t>Внебюджетные источники</t>
  </si>
  <si>
    <t>оз</t>
  </si>
  <si>
    <t>басс</t>
  </si>
  <si>
    <t>дост.ср</t>
  </si>
  <si>
    <t>42 обл.</t>
  </si>
  <si>
    <t>101 обл</t>
  </si>
  <si>
    <r>
      <rPr>
        <b/>
        <sz val="11"/>
        <color indexed="8"/>
        <rFont val="Times New Roman"/>
        <family val="1"/>
      </rPr>
      <t>Мероприятие (объекты)</t>
    </r>
    <r>
      <rPr>
        <sz val="11"/>
        <color indexed="8"/>
        <rFont val="Times New Roman"/>
        <family val="1"/>
      </rPr>
      <t>:Возмещение части расходов, связанных с оказанием услуг по оздоровлению работников органов местного самоуправления, муниципальных органов и муниципальных учреждений муниципального образования «город Ульяновск», замещающих в них должности, не являющиеся муниципальными должностями или должностями муниципальной службы, для которых указанные учреждения (организации) являются местом основной работы и которые состоят на учете в качестве нуждающихся в оздоровлении в соответствии с установленной очередностью.</t>
    </r>
  </si>
  <si>
    <r>
      <rPr>
        <b/>
        <sz val="11"/>
        <color indexed="8"/>
        <rFont val="Times New Roman"/>
        <family val="1"/>
      </rPr>
      <t>На основании</t>
    </r>
    <r>
      <rPr>
        <sz val="11"/>
        <color indexed="8"/>
        <rFont val="Times New Roman"/>
        <family val="1"/>
      </rPr>
      <t>: Закона Ульяновской области от 02.122013 № 217-ЗО "Об обласном бюджете Ульяновской области на 2016 год и плановый период 2017 и 2018 годов", от 29.05.2012 №65-ЗО "Об организации оздоровления работников бюджетной сферы на территории Ульяновской области" и постановления Правительства Ульяновской области от 09.06.2012 № 280-П    "О мерах по реализации Закона Ульяновской области от 29.05.2012 № 65-ЗО "Об организации оздоровления работников бюджетной сферы на территории Ульяновской области".</t>
    </r>
  </si>
  <si>
    <t>-</t>
  </si>
  <si>
    <t>программа: Подпрограмма «Содействие развитию дошкольного и общего образования» государственной программы РФ «Развитие образования» на 2013-2020 годы, Государственная программа «Развитие и модернизация образования в Ульяновской области» на 2014-2020 годы.</t>
  </si>
  <si>
    <r>
      <t>Мероприятие (объекты):</t>
    </r>
    <r>
      <rPr>
        <sz val="11"/>
        <color indexed="8"/>
        <rFont val="Times New Roman"/>
        <family val="1"/>
      </rPr>
      <t xml:space="preserve"> Создание условий  для занятия физической культурой и спортом в общеобразовательных организациях, расположенных в сельской местности </t>
    </r>
  </si>
  <si>
    <t>программа: Подпрограмма :Государственная программа «Развитие и модернизация образования в Ульяновской области» на 2014-2020 годы</t>
  </si>
  <si>
    <t>программа: Государственная программа РФ «Доступная среда» на 2011-2020 годы,Государственная программа «Развитие и модернизация образования в Ульяновской области» на 2014-2020 годы,</t>
  </si>
  <si>
    <t>Сроки выполнения: 2018 год</t>
  </si>
  <si>
    <t>Финансирование по заявке на 2018 год,тыс.руб.</t>
  </si>
  <si>
    <t>Утвержденный лимит на 2018 год,тыс.руб.</t>
  </si>
  <si>
    <t>Профинансировано за отчётный период на 2018 год,тыс.руб.</t>
  </si>
  <si>
    <t>Выполнено работ 2018 год,тыс.руб.</t>
  </si>
  <si>
    <t>Мероприятие (объекты):Капитальный ремонт  МБОУ СШ№31</t>
  </si>
  <si>
    <r>
      <t>Мероприятие (объекты):</t>
    </r>
    <r>
      <rPr>
        <sz val="11"/>
        <color indexed="8"/>
        <rFont val="Times New Roman"/>
        <family val="1"/>
      </rPr>
      <t xml:space="preserve"> Мероприятия по созданию в  образовательных организациях  условий для инклюзивного образования детей инвалидов, в том числе созданию архитектурной доступности и оснащению оборудования</t>
    </r>
  </si>
  <si>
    <t>Причины не освоения или неполного освоения бюджетных средств:ведутся ремонтные работы.Открытие  запланировано на01.12.2018</t>
  </si>
  <si>
    <r>
      <t>Мероприятие (объекты):</t>
    </r>
    <r>
      <rPr>
        <sz val="11"/>
        <color indexed="8"/>
        <rFont val="Times New Roman"/>
        <family val="1"/>
      </rPr>
      <t xml:space="preserve">приобретение оборудования необходимого для реализации образовательных программ соответствующим современным условиям обучения в строящихся  школах: общеобразовательная организация на 1000 ученических мест по адресу: г. Ульяновск, Засвияжский район, жилой микрорайон «Запад-1»
</t>
    </r>
  </si>
  <si>
    <t>Достигнутые результаты: победитель МБОУ "Отрадненская школа".сделаны ремонтные работы и приобретено  оборудование в спор.зал</t>
  </si>
  <si>
    <t>Причины не освоения или неполного освоения бюджетных средств: оплата в  4 кв.</t>
  </si>
  <si>
    <r>
      <t>Мероприятие (объекты):</t>
    </r>
    <r>
      <rPr>
        <sz val="11"/>
        <color indexed="8"/>
        <rFont val="Times New Roman"/>
        <family val="1"/>
      </rPr>
      <t xml:space="preserve">Ремонт зданий  муниципальных дошкольных образовательных организаций, находящихся в аварийном состоянии, с при-обретением и установкой  оборудования, благоустройством территории  МБДОУ № 6 ул. Минаева,8, </t>
    </r>
  </si>
  <si>
    <t>Причины не освоения или неполного освоения бюджетных средств:ведутся ремонтные работы.Открытие 01.12.2018</t>
  </si>
  <si>
    <t>Мероприятие (объекты):</t>
  </si>
  <si>
    <t>Достигнутые результаты: планируется  выкуп  для создания дополнительных мест для тетей в возрасти от 2 месяцев для 3 лет</t>
  </si>
  <si>
    <t xml:space="preserve">            О реализации мероприятий государственных программ РФ и Ульяновской области, реализуемых на территории муниципального образования "город Ульяновс к" за 12 месяцев 2018 года</t>
  </si>
  <si>
    <t>Достигнутые результаты: оздоровилось  127 чел.</t>
  </si>
  <si>
    <r>
      <t xml:space="preserve">Причины не освоения или неполного освоения бюджетных средств:будут освоены в 4 квартале. </t>
    </r>
    <r>
      <rPr>
        <sz val="11"/>
        <color indexed="8"/>
        <rFont val="Times New Roman"/>
        <family val="1"/>
      </rPr>
      <t>Квота выполнена предоставлены  платеж-ные документы на период пребывания в организациях оздо-ровления менее запланированного</t>
    </r>
  </si>
  <si>
    <t xml:space="preserve"> Достигнутые результаты:МБУДО"Планета".На выделенные средства  сделан  ремон и закуплено специализированное оборудование для детей инвалидов.</t>
  </si>
  <si>
    <t xml:space="preserve">  Причины не освоения или неполного освоения бюджетных средств:</t>
  </si>
  <si>
    <t>Достигнутые результаты: работы выполнены в полном объеме  введено 180 мест</t>
  </si>
  <si>
    <t>Достигнутые результаты: работы выполнены в полном объеме  введено 110 мест</t>
  </si>
  <si>
    <t>Достигнутые результаты: работы выполнены в полном объеме здание выкуплено 100 мест</t>
  </si>
  <si>
    <t>Причины не освоения или неполного освоения бюджетных средств:</t>
  </si>
  <si>
    <t xml:space="preserve">Причины не освоения или неполного освоения бюджетных средств: </t>
  </si>
  <si>
    <t>Достигнутые результаты: приобретено учебное и учебно-лабараторное оборудование вполном объеме</t>
  </si>
  <si>
    <t>Причины не освоения или неполного освоения бюджетных средств.</t>
  </si>
  <si>
    <t xml:space="preserve">Достигнутые результаты:сделан ремонт, </t>
  </si>
  <si>
    <r>
      <t>Мероприятие (объекты):</t>
    </r>
    <r>
      <rPr>
        <sz val="11"/>
        <color indexed="8"/>
        <rFont val="Times New Roman"/>
        <family val="1"/>
      </rPr>
      <t xml:space="preserve"> .Ремонт, ликвидация аварийной ситуации в зданиях и сооружениях  муниципальных дошкольных образовательных организаций, устройство внутридомовых сооружений, благоустройство территорий, приобретение и установка оборудования, в том числе оборудования, обеспечивающего антитеррористическую защищённость (проведение капитального ремонта объектов муниципальной собственности) бывший МБДОУ № 250, Львоский ,13,
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</si>
</sst>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vertical="top" wrapText="1"/>
    </xf>
    <xf numFmtId="0" fontId="36" fillId="33" borderId="10" xfId="0" applyFont="1" applyFill="1" applyBorder="1" applyAlignment="1">
      <alignment wrapText="1"/>
    </xf>
    <xf numFmtId="164" fontId="36" fillId="33" borderId="10" xfId="0" applyNumberFormat="1" applyFont="1" applyFill="1" applyBorder="1" applyAlignment="1">
      <alignment vertical="top" wrapText="1"/>
    </xf>
    <xf numFmtId="164" fontId="0" fillId="0" borderId="0" xfId="0" applyNumberFormat="1" applyAlignment="1">
      <alignment/>
    </xf>
    <xf numFmtId="0" fontId="27" fillId="0" borderId="0" xfId="0" applyFont="1" applyAlignment="1">
      <alignment/>
    </xf>
    <xf numFmtId="0" fontId="36" fillId="33" borderId="10" xfId="0" applyFont="1" applyFill="1" applyBorder="1" applyAlignment="1">
      <alignment horizontal="center" wrapText="1"/>
    </xf>
    <xf numFmtId="4" fontId="36" fillId="33" borderId="10" xfId="0" applyNumberFormat="1" applyFont="1" applyFill="1" applyBorder="1" applyAlignment="1">
      <alignment horizontal="center" wrapText="1"/>
    </xf>
    <xf numFmtId="2" fontId="36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4" fontId="36" fillId="0" borderId="10" xfId="0" applyNumberFormat="1" applyFont="1" applyBorder="1" applyAlignment="1">
      <alignment horizontal="center" wrapText="1"/>
    </xf>
    <xf numFmtId="4" fontId="36" fillId="0" borderId="10" xfId="0" applyNumberFormat="1" applyFont="1" applyBorder="1" applyAlignment="1">
      <alignment wrapText="1"/>
    </xf>
    <xf numFmtId="4" fontId="36" fillId="0" borderId="10" xfId="0" applyNumberFormat="1" applyFont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wrapText="1"/>
    </xf>
    <xf numFmtId="4" fontId="36" fillId="0" borderId="10" xfId="0" applyNumberFormat="1" applyFont="1" applyBorder="1" applyAlignment="1">
      <alignment/>
    </xf>
    <xf numFmtId="4" fontId="36" fillId="0" borderId="0" xfId="0" applyNumberFormat="1" applyFont="1" applyAlignment="1">
      <alignment/>
    </xf>
    <xf numFmtId="4" fontId="3" fillId="33" borderId="11" xfId="0" applyNumberFormat="1" applyFont="1" applyFill="1" applyBorder="1" applyAlignment="1">
      <alignment horizontal="left" vertical="top" wrapText="1"/>
    </xf>
    <xf numFmtId="4" fontId="3" fillId="33" borderId="12" xfId="0" applyNumberFormat="1" applyFont="1" applyFill="1" applyBorder="1" applyAlignment="1">
      <alignment horizontal="left" vertical="top" wrapText="1"/>
    </xf>
    <xf numFmtId="4" fontId="3" fillId="33" borderId="13" xfId="0" applyNumberFormat="1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2" fontId="37" fillId="0" borderId="11" xfId="0" applyNumberFormat="1" applyFont="1" applyBorder="1" applyAlignment="1">
      <alignment vertical="top" wrapText="1"/>
    </xf>
    <xf numFmtId="2" fontId="37" fillId="0" borderId="12" xfId="0" applyNumberFormat="1" applyFont="1" applyBorder="1" applyAlignment="1">
      <alignment vertical="top" wrapText="1"/>
    </xf>
    <xf numFmtId="2" fontId="37" fillId="0" borderId="13" xfId="0" applyNumberFormat="1" applyFont="1" applyBorder="1" applyAlignment="1">
      <alignment vertical="top" wrapText="1"/>
    </xf>
    <xf numFmtId="0" fontId="36" fillId="0" borderId="10" xfId="0" applyFont="1" applyBorder="1" applyAlignment="1">
      <alignment horizontal="left" vertical="top"/>
    </xf>
    <xf numFmtId="0" fontId="37" fillId="0" borderId="10" xfId="0" applyFont="1" applyBorder="1" applyAlignment="1">
      <alignment horizontal="center" vertical="top" wrapText="1"/>
    </xf>
    <xf numFmtId="0" fontId="37" fillId="33" borderId="10" xfId="0" applyFont="1" applyFill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 wrapText="1"/>
    </xf>
    <xf numFmtId="0" fontId="36" fillId="33" borderId="12" xfId="0" applyFont="1" applyFill="1" applyBorder="1" applyAlignment="1">
      <alignment horizontal="left" vertical="top" wrapText="1"/>
    </xf>
    <xf numFmtId="0" fontId="36" fillId="33" borderId="13" xfId="0" applyFont="1" applyFill="1" applyBorder="1" applyAlignment="1">
      <alignment horizontal="left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6" fillId="33" borderId="11" xfId="0" applyFont="1" applyFill="1" applyBorder="1" applyAlignment="1">
      <alignment horizontal="left" vertical="top"/>
    </xf>
    <xf numFmtId="0" fontId="36" fillId="33" borderId="12" xfId="0" applyFont="1" applyFill="1" applyBorder="1" applyAlignment="1">
      <alignment horizontal="left" vertical="top"/>
    </xf>
    <xf numFmtId="0" fontId="36" fillId="33" borderId="13" xfId="0" applyFont="1" applyFill="1" applyBorder="1" applyAlignment="1">
      <alignment horizontal="left" vertical="top"/>
    </xf>
    <xf numFmtId="0" fontId="37" fillId="33" borderId="11" xfId="0" applyFont="1" applyFill="1" applyBorder="1" applyAlignment="1">
      <alignment horizontal="center" wrapText="1"/>
    </xf>
    <xf numFmtId="0" fontId="37" fillId="33" borderId="12" xfId="0" applyFont="1" applyFill="1" applyBorder="1" applyAlignment="1">
      <alignment horizontal="center" wrapText="1"/>
    </xf>
    <xf numFmtId="0" fontId="37" fillId="33" borderId="13" xfId="0" applyFont="1" applyFill="1" applyBorder="1" applyAlignment="1">
      <alignment horizontal="center" wrapText="1"/>
    </xf>
    <xf numFmtId="0" fontId="37" fillId="33" borderId="11" xfId="0" applyFont="1" applyFill="1" applyBorder="1" applyAlignment="1">
      <alignment horizontal="center" vertical="top" wrapText="1"/>
    </xf>
    <xf numFmtId="0" fontId="37" fillId="33" borderId="12" xfId="0" applyFont="1" applyFill="1" applyBorder="1" applyAlignment="1">
      <alignment horizontal="center" vertical="top" wrapText="1"/>
    </xf>
    <xf numFmtId="0" fontId="37" fillId="33" borderId="13" xfId="0" applyFont="1" applyFill="1" applyBorder="1" applyAlignment="1">
      <alignment horizontal="center" vertical="top" wrapText="1"/>
    </xf>
    <xf numFmtId="0" fontId="36" fillId="33" borderId="11" xfId="0" applyFont="1" applyFill="1" applyBorder="1" applyAlignment="1">
      <alignment horizontal="left"/>
    </xf>
    <xf numFmtId="0" fontId="36" fillId="33" borderId="12" xfId="0" applyFont="1" applyFill="1" applyBorder="1" applyAlignment="1">
      <alignment horizontal="left"/>
    </xf>
    <xf numFmtId="0" fontId="36" fillId="33" borderId="13" xfId="0" applyFont="1" applyFill="1" applyBorder="1" applyAlignment="1">
      <alignment horizontal="left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37" fillId="0" borderId="11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0" borderId="13" xfId="0" applyFont="1" applyBorder="1" applyAlignment="1">
      <alignment vertical="top" wrapText="1"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7" fillId="0" borderId="11" xfId="0" applyFont="1" applyBorder="1" applyAlignment="1">
      <alignment vertical="top"/>
    </xf>
    <xf numFmtId="0" fontId="37" fillId="0" borderId="12" xfId="0" applyFont="1" applyBorder="1" applyAlignment="1">
      <alignment vertical="top"/>
    </xf>
    <xf numFmtId="0" fontId="37" fillId="0" borderId="13" xfId="0" applyFont="1" applyBorder="1" applyAlignment="1">
      <alignment vertical="top"/>
    </xf>
    <xf numFmtId="0" fontId="36" fillId="0" borderId="11" xfId="0" applyFont="1" applyBorder="1" applyAlignment="1">
      <alignment horizontal="left" vertical="top"/>
    </xf>
    <xf numFmtId="0" fontId="36" fillId="0" borderId="12" xfId="0" applyFont="1" applyBorder="1" applyAlignment="1">
      <alignment horizontal="left" vertical="top"/>
    </xf>
    <xf numFmtId="0" fontId="36" fillId="0" borderId="13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1">
      <selection activeCell="J8" sqref="J8:K8"/>
    </sheetView>
  </sheetViews>
  <sheetFormatPr defaultColWidth="9.140625" defaultRowHeight="15"/>
  <cols>
    <col min="1" max="1" width="10.57421875" style="0" customWidth="1"/>
    <col min="2" max="2" width="10.140625" style="0" customWidth="1"/>
    <col min="3" max="3" width="11.28125" style="0" customWidth="1"/>
    <col min="5" max="5" width="9.28125" style="0" bestFit="1" customWidth="1"/>
    <col min="6" max="6" width="12.00390625" style="0" bestFit="1" customWidth="1"/>
    <col min="7" max="7" width="9.8515625" style="0" bestFit="1" customWidth="1"/>
    <col min="9" max="9" width="9.28125" style="0" bestFit="1" customWidth="1"/>
    <col min="10" max="10" width="9.7109375" style="0" bestFit="1" customWidth="1"/>
    <col min="11" max="11" width="10.00390625" style="0" bestFit="1" customWidth="1"/>
    <col min="12" max="12" width="9.8515625" style="0" customWidth="1"/>
    <col min="14" max="14" width="10.00390625" style="0" bestFit="1" customWidth="1"/>
    <col min="15" max="15" width="9.7109375" style="0" bestFit="1" customWidth="1"/>
    <col min="16" max="16" width="12.421875" style="0" customWidth="1"/>
  </cols>
  <sheetData>
    <row r="1" spans="1:16" ht="31.5" customHeight="1">
      <c r="A1" s="32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</row>
    <row r="2" spans="1:16" ht="62.25" customHeigh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1:16" ht="61.5" customHeight="1">
      <c r="A3" s="29" t="s">
        <v>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7"/>
    </row>
    <row r="4" spans="1:16" ht="15" customHeight="1">
      <c r="A4" s="35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</row>
    <row r="5" spans="1:16" ht="17.25" customHeight="1">
      <c r="A5" s="44" t="s">
        <v>32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</row>
    <row r="6" spans="1:16" ht="30" customHeight="1">
      <c r="A6" s="47" t="s">
        <v>17</v>
      </c>
      <c r="B6" s="48"/>
      <c r="C6" s="48"/>
      <c r="D6" s="49"/>
      <c r="E6" s="38" t="s">
        <v>18</v>
      </c>
      <c r="F6" s="39"/>
      <c r="G6" s="39"/>
      <c r="H6" s="40"/>
      <c r="I6" s="38" t="s">
        <v>19</v>
      </c>
      <c r="J6" s="39"/>
      <c r="K6" s="39"/>
      <c r="L6" s="40"/>
      <c r="M6" s="41" t="s">
        <v>20</v>
      </c>
      <c r="N6" s="42"/>
      <c r="O6" s="42"/>
      <c r="P6" s="43"/>
    </row>
    <row r="7" spans="1:16" ht="60">
      <c r="A7" s="1" t="s">
        <v>0</v>
      </c>
      <c r="B7" s="1" t="s">
        <v>1</v>
      </c>
      <c r="C7" s="1" t="s">
        <v>2</v>
      </c>
      <c r="D7" s="2" t="s">
        <v>3</v>
      </c>
      <c r="E7" s="1" t="s">
        <v>0</v>
      </c>
      <c r="F7" s="1" t="s">
        <v>1</v>
      </c>
      <c r="G7" s="3" t="s">
        <v>2</v>
      </c>
      <c r="H7" s="2" t="s">
        <v>3</v>
      </c>
      <c r="I7" s="1" t="s">
        <v>0</v>
      </c>
      <c r="J7" s="1" t="s">
        <v>1</v>
      </c>
      <c r="K7" s="1" t="s">
        <v>2</v>
      </c>
      <c r="L7" s="1" t="s">
        <v>3</v>
      </c>
      <c r="M7" s="1" t="s">
        <v>0</v>
      </c>
      <c r="N7" s="1" t="s">
        <v>1</v>
      </c>
      <c r="O7" s="1" t="s">
        <v>2</v>
      </c>
      <c r="P7" s="1" t="s">
        <v>3</v>
      </c>
    </row>
    <row r="8" spans="1:16" ht="15">
      <c r="A8" s="7" t="s">
        <v>11</v>
      </c>
      <c r="B8" s="7">
        <v>1192.5</v>
      </c>
      <c r="C8" s="8">
        <v>302.9</v>
      </c>
      <c r="D8" s="6"/>
      <c r="E8" s="7" t="s">
        <v>11</v>
      </c>
      <c r="F8" s="7">
        <v>1192.5</v>
      </c>
      <c r="G8" s="8">
        <v>302.9</v>
      </c>
      <c r="H8" s="9"/>
      <c r="I8" s="9" t="s">
        <v>11</v>
      </c>
      <c r="J8" s="7">
        <v>1192.5</v>
      </c>
      <c r="K8" s="8">
        <v>302.9</v>
      </c>
      <c r="L8" s="9">
        <v>0</v>
      </c>
      <c r="M8" s="9" t="s">
        <v>11</v>
      </c>
      <c r="N8" s="13">
        <v>1093.84</v>
      </c>
      <c r="O8" s="13">
        <v>272.85</v>
      </c>
      <c r="P8" s="9" t="s">
        <v>11</v>
      </c>
    </row>
    <row r="9" spans="1:16" ht="32.25" customHeight="1">
      <c r="A9" s="19" t="s">
        <v>33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</row>
    <row r="10" spans="1:16" ht="15">
      <c r="A10" s="19" t="s">
        <v>15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/>
    </row>
    <row r="11" spans="1:16" ht="32.25" customHeight="1">
      <c r="A11" s="50" t="s">
        <v>22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</row>
    <row r="12" spans="1:16" ht="15">
      <c r="A12" s="25" t="s">
        <v>16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20.25" customHeight="1">
      <c r="A13" s="25" t="s">
        <v>34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28.5" customHeight="1">
      <c r="A14" s="26" t="s">
        <v>17</v>
      </c>
      <c r="B14" s="26"/>
      <c r="C14" s="26"/>
      <c r="D14" s="26"/>
      <c r="E14" s="27" t="s">
        <v>18</v>
      </c>
      <c r="F14" s="27"/>
      <c r="G14" s="27"/>
      <c r="H14" s="27"/>
      <c r="I14" s="27" t="s">
        <v>19</v>
      </c>
      <c r="J14" s="27"/>
      <c r="K14" s="27"/>
      <c r="L14" s="27"/>
      <c r="M14" s="27" t="s">
        <v>20</v>
      </c>
      <c r="N14" s="27"/>
      <c r="O14" s="27"/>
      <c r="P14" s="27"/>
    </row>
    <row r="15" spans="1:16" ht="60">
      <c r="A15" s="1" t="s">
        <v>0</v>
      </c>
      <c r="B15" s="1" t="s">
        <v>1</v>
      </c>
      <c r="C15" s="1" t="s">
        <v>2</v>
      </c>
      <c r="D15" s="2" t="s">
        <v>3</v>
      </c>
      <c r="E15" s="1" t="s">
        <v>0</v>
      </c>
      <c r="F15" s="1" t="s">
        <v>1</v>
      </c>
      <c r="G15" s="3" t="s">
        <v>2</v>
      </c>
      <c r="H15" s="2" t="s">
        <v>3</v>
      </c>
      <c r="I15" s="1" t="s">
        <v>0</v>
      </c>
      <c r="J15" s="1" t="s">
        <v>1</v>
      </c>
      <c r="K15" s="1" t="s">
        <v>2</v>
      </c>
      <c r="L15" s="2" t="s">
        <v>3</v>
      </c>
      <c r="M15" s="1" t="s">
        <v>0</v>
      </c>
      <c r="N15" s="1" t="s">
        <v>1</v>
      </c>
      <c r="O15" s="1" t="s">
        <v>2</v>
      </c>
      <c r="P15" s="1" t="s">
        <v>3</v>
      </c>
    </row>
    <row r="16" spans="1:16" ht="15">
      <c r="A16" s="10">
        <v>1071.2</v>
      </c>
      <c r="B16" s="11">
        <v>235.14</v>
      </c>
      <c r="C16" s="11">
        <v>286.76</v>
      </c>
      <c r="D16" s="10" t="s">
        <v>11</v>
      </c>
      <c r="E16" s="10">
        <v>1071.2</v>
      </c>
      <c r="F16" s="11">
        <v>235.14</v>
      </c>
      <c r="G16" s="11">
        <v>286.76</v>
      </c>
      <c r="H16" s="12" t="s">
        <v>11</v>
      </c>
      <c r="I16" s="10">
        <v>1071.2</v>
      </c>
      <c r="J16" s="11">
        <v>235.14</v>
      </c>
      <c r="K16" s="11">
        <v>286.76</v>
      </c>
      <c r="L16" s="11" t="s">
        <v>11</v>
      </c>
      <c r="M16" s="10">
        <v>1071.2</v>
      </c>
      <c r="N16" s="11">
        <v>235.14</v>
      </c>
      <c r="O16" s="11">
        <v>286.76</v>
      </c>
      <c r="P16" s="11" t="s">
        <v>11</v>
      </c>
    </row>
    <row r="17" spans="1:16" ht="18.75" customHeight="1">
      <c r="A17" s="19" t="s">
        <v>35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/>
    </row>
    <row r="18" spans="1:16" ht="33" customHeight="1">
      <c r="A18" s="19" t="s">
        <v>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/>
    </row>
    <row r="19" spans="1:16" ht="20.25" customHeight="1">
      <c r="A19" s="55" t="s">
        <v>13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7"/>
    </row>
    <row r="20" spans="1:16" ht="15">
      <c r="A20" s="25" t="s">
        <v>16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ht="15">
      <c r="A21" s="25" t="s">
        <v>25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32.25" customHeight="1">
      <c r="A22" s="26" t="s">
        <v>17</v>
      </c>
      <c r="B22" s="26"/>
      <c r="C22" s="26"/>
      <c r="D22" s="26"/>
      <c r="E22" s="27" t="s">
        <v>18</v>
      </c>
      <c r="F22" s="27"/>
      <c r="G22" s="27"/>
      <c r="H22" s="27"/>
      <c r="I22" s="27" t="s">
        <v>19</v>
      </c>
      <c r="J22" s="27"/>
      <c r="K22" s="27"/>
      <c r="L22" s="27"/>
      <c r="M22" s="27" t="s">
        <v>20</v>
      </c>
      <c r="N22" s="27"/>
      <c r="O22" s="27"/>
      <c r="P22" s="27"/>
    </row>
    <row r="23" spans="1:16" ht="60">
      <c r="A23" s="1" t="s">
        <v>0</v>
      </c>
      <c r="B23" s="1" t="s">
        <v>1</v>
      </c>
      <c r="C23" s="1" t="s">
        <v>2</v>
      </c>
      <c r="D23" s="2" t="s">
        <v>3</v>
      </c>
      <c r="E23" s="1" t="s">
        <v>0</v>
      </c>
      <c r="F23" s="1" t="s">
        <v>1</v>
      </c>
      <c r="G23" s="3" t="s">
        <v>2</v>
      </c>
      <c r="H23" s="2" t="s">
        <v>3</v>
      </c>
      <c r="I23" s="1" t="s">
        <v>0</v>
      </c>
      <c r="J23" s="1" t="s">
        <v>1</v>
      </c>
      <c r="K23" s="1" t="s">
        <v>2</v>
      </c>
      <c r="L23" s="1" t="s">
        <v>3</v>
      </c>
      <c r="M23" s="1" t="s">
        <v>0</v>
      </c>
      <c r="N23" s="1" t="s">
        <v>1</v>
      </c>
      <c r="O23" s="1" t="s">
        <v>2</v>
      </c>
      <c r="P23" s="1" t="s">
        <v>3</v>
      </c>
    </row>
    <row r="24" spans="1:16" ht="15">
      <c r="A24" s="10">
        <v>1271</v>
      </c>
      <c r="B24" s="11">
        <v>279</v>
      </c>
      <c r="C24" s="11">
        <v>516.7</v>
      </c>
      <c r="D24" s="10"/>
      <c r="E24" s="10">
        <v>1271</v>
      </c>
      <c r="F24" s="11">
        <v>279</v>
      </c>
      <c r="G24" s="11">
        <v>516.7</v>
      </c>
      <c r="H24" s="10" t="s">
        <v>11</v>
      </c>
      <c r="I24" s="10">
        <v>1271</v>
      </c>
      <c r="J24" s="11">
        <v>279</v>
      </c>
      <c r="K24" s="11">
        <v>516.7</v>
      </c>
      <c r="L24" s="10"/>
      <c r="M24" s="10">
        <v>1271</v>
      </c>
      <c r="N24" s="11">
        <v>279</v>
      </c>
      <c r="O24" s="11">
        <v>516.7</v>
      </c>
      <c r="P24" s="10"/>
    </row>
    <row r="25" spans="1:16" ht="21" customHeight="1">
      <c r="A25" s="19" t="s">
        <v>26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4"/>
    </row>
    <row r="26" spans="1:16" ht="21" customHeight="1">
      <c r="A26" s="19" t="s">
        <v>14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</row>
    <row r="27" spans="1:16" ht="45" customHeight="1">
      <c r="A27" s="50" t="s">
        <v>44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7"/>
    </row>
    <row r="28" spans="1:16" ht="15">
      <c r="A28" s="25" t="s">
        <v>16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5">
      <c r="A29" s="25" t="s">
        <v>36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36" customHeight="1">
      <c r="A30" s="26" t="s">
        <v>17</v>
      </c>
      <c r="B30" s="26"/>
      <c r="C30" s="26"/>
      <c r="D30" s="26"/>
      <c r="E30" s="27" t="s">
        <v>18</v>
      </c>
      <c r="F30" s="27"/>
      <c r="G30" s="27"/>
      <c r="H30" s="27"/>
      <c r="I30" s="27" t="s">
        <v>19</v>
      </c>
      <c r="J30" s="27"/>
      <c r="K30" s="27"/>
      <c r="L30" s="27"/>
      <c r="M30" s="27" t="s">
        <v>20</v>
      </c>
      <c r="N30" s="27"/>
      <c r="O30" s="27"/>
      <c r="P30" s="27"/>
    </row>
    <row r="31" spans="1:16" ht="67.5" customHeight="1">
      <c r="A31" s="1" t="s">
        <v>0</v>
      </c>
      <c r="B31" s="1" t="s">
        <v>1</v>
      </c>
      <c r="C31" s="1" t="s">
        <v>2</v>
      </c>
      <c r="D31" s="2" t="s">
        <v>3</v>
      </c>
      <c r="E31" s="1" t="s">
        <v>0</v>
      </c>
      <c r="F31" s="1" t="s">
        <v>1</v>
      </c>
      <c r="G31" s="3" t="s">
        <v>2</v>
      </c>
      <c r="H31" s="2" t="s">
        <v>3</v>
      </c>
      <c r="I31" s="1" t="s">
        <v>0</v>
      </c>
      <c r="J31" s="1" t="s">
        <v>1</v>
      </c>
      <c r="K31" s="1" t="s">
        <v>2</v>
      </c>
      <c r="L31" s="1" t="s">
        <v>3</v>
      </c>
      <c r="M31" s="1" t="s">
        <v>0</v>
      </c>
      <c r="N31" s="1" t="s">
        <v>1</v>
      </c>
      <c r="O31" s="1" t="s">
        <v>2</v>
      </c>
      <c r="P31" s="1" t="s">
        <v>3</v>
      </c>
    </row>
    <row r="32" spans="1:16" ht="15">
      <c r="A32" s="10">
        <v>0</v>
      </c>
      <c r="B32" s="11">
        <v>125470.4</v>
      </c>
      <c r="C32" s="11">
        <v>13233.41</v>
      </c>
      <c r="D32" s="10" t="s">
        <v>11</v>
      </c>
      <c r="E32" s="10">
        <v>0</v>
      </c>
      <c r="F32" s="11">
        <v>125470.4</v>
      </c>
      <c r="G32" s="11">
        <v>13233.41</v>
      </c>
      <c r="H32" s="10" t="s">
        <v>11</v>
      </c>
      <c r="I32" s="10">
        <v>0</v>
      </c>
      <c r="J32" s="11">
        <v>125470.4</v>
      </c>
      <c r="K32" s="11">
        <v>13233.41</v>
      </c>
      <c r="L32" s="11" t="s">
        <v>11</v>
      </c>
      <c r="M32" s="10">
        <v>0</v>
      </c>
      <c r="N32" s="11">
        <v>125470.5</v>
      </c>
      <c r="O32" s="11">
        <v>13230.4</v>
      </c>
      <c r="P32" s="11" t="s">
        <v>11</v>
      </c>
    </row>
    <row r="33" spans="1:16" ht="21.75" customHeight="1">
      <c r="A33" s="28" t="s">
        <v>23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15" customHeight="1">
      <c r="A34" s="19" t="s">
        <v>14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1"/>
    </row>
    <row r="35" spans="1:16" ht="29.25" customHeight="1">
      <c r="A35" s="22" t="s">
        <v>27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4"/>
    </row>
    <row r="36" spans="1:16" ht="15">
      <c r="A36" s="25" t="s">
        <v>16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15">
      <c r="A37" s="58" t="s">
        <v>37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60"/>
    </row>
    <row r="38" spans="1:16" ht="33.75" customHeight="1">
      <c r="A38" s="26" t="s">
        <v>17</v>
      </c>
      <c r="B38" s="26"/>
      <c r="C38" s="26"/>
      <c r="D38" s="26"/>
      <c r="E38" s="27" t="s">
        <v>18</v>
      </c>
      <c r="F38" s="27"/>
      <c r="G38" s="27"/>
      <c r="H38" s="27"/>
      <c r="I38" s="27" t="s">
        <v>19</v>
      </c>
      <c r="J38" s="27"/>
      <c r="K38" s="27"/>
      <c r="L38" s="27"/>
      <c r="M38" s="27" t="s">
        <v>20</v>
      </c>
      <c r="N38" s="27"/>
      <c r="O38" s="27"/>
      <c r="P38" s="27"/>
    </row>
    <row r="39" spans="1:16" ht="60">
      <c r="A39" s="1" t="s">
        <v>0</v>
      </c>
      <c r="B39" s="1" t="s">
        <v>1</v>
      </c>
      <c r="C39" s="1" t="s">
        <v>2</v>
      </c>
      <c r="D39" s="2" t="s">
        <v>3</v>
      </c>
      <c r="E39" s="1" t="s">
        <v>0</v>
      </c>
      <c r="F39" s="1" t="s">
        <v>1</v>
      </c>
      <c r="G39" s="3" t="s">
        <v>2</v>
      </c>
      <c r="H39" s="2" t="s">
        <v>3</v>
      </c>
      <c r="I39" s="1" t="s">
        <v>0</v>
      </c>
      <c r="J39" s="1" t="s">
        <v>1</v>
      </c>
      <c r="K39" s="1" t="s">
        <v>2</v>
      </c>
      <c r="L39" s="1" t="s">
        <v>3</v>
      </c>
      <c r="M39" s="1" t="s">
        <v>0</v>
      </c>
      <c r="N39" s="1" t="s">
        <v>1</v>
      </c>
      <c r="O39" s="1" t="s">
        <v>2</v>
      </c>
      <c r="P39" s="1" t="s">
        <v>3</v>
      </c>
    </row>
    <row r="40" spans="1:16" ht="15">
      <c r="A40" s="10" t="s">
        <v>11</v>
      </c>
      <c r="B40" s="14">
        <v>58737.29</v>
      </c>
      <c r="C40" s="15">
        <v>3663.6</v>
      </c>
      <c r="D40" s="10" t="s">
        <v>11</v>
      </c>
      <c r="E40" s="10" t="s">
        <v>11</v>
      </c>
      <c r="F40" s="14">
        <v>58737.29</v>
      </c>
      <c r="G40" s="15">
        <v>3663.6</v>
      </c>
      <c r="H40" s="10" t="s">
        <v>11</v>
      </c>
      <c r="I40" s="10">
        <v>0</v>
      </c>
      <c r="J40" s="14">
        <v>58737.29</v>
      </c>
      <c r="K40" s="15">
        <v>3663.6</v>
      </c>
      <c r="L40" s="11" t="s">
        <v>11</v>
      </c>
      <c r="M40" s="10">
        <v>0</v>
      </c>
      <c r="N40" s="11">
        <v>58737.29</v>
      </c>
      <c r="O40" s="11">
        <v>3654.8</v>
      </c>
      <c r="P40" s="11"/>
    </row>
    <row r="41" spans="1:16" ht="15">
      <c r="A41" s="16" t="s">
        <v>28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8"/>
    </row>
    <row r="42" spans="1:16" ht="15">
      <c r="A42" s="19" t="s">
        <v>14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</row>
    <row r="43" spans="1:16" ht="18.75" customHeight="1">
      <c r="A43" s="22" t="s">
        <v>21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4"/>
    </row>
    <row r="44" spans="1:16" ht="15">
      <c r="A44" s="25" t="s">
        <v>16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20.25" customHeight="1">
      <c r="A45" s="25" t="s">
        <v>43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6" ht="15">
      <c r="A46" s="26" t="s">
        <v>17</v>
      </c>
      <c r="B46" s="26"/>
      <c r="C46" s="26"/>
      <c r="D46" s="26"/>
      <c r="E46" s="27" t="s">
        <v>18</v>
      </c>
      <c r="F46" s="27"/>
      <c r="G46" s="27"/>
      <c r="H46" s="27"/>
      <c r="I46" s="27" t="s">
        <v>19</v>
      </c>
      <c r="J46" s="27"/>
      <c r="K46" s="27"/>
      <c r="L46" s="27"/>
      <c r="M46" s="27" t="s">
        <v>20</v>
      </c>
      <c r="N46" s="27"/>
      <c r="O46" s="27"/>
      <c r="P46" s="27"/>
    </row>
    <row r="47" spans="1:16" ht="60">
      <c r="A47" s="1" t="s">
        <v>0</v>
      </c>
      <c r="B47" s="1" t="s">
        <v>1</v>
      </c>
      <c r="C47" s="1" t="s">
        <v>2</v>
      </c>
      <c r="D47" s="2" t="s">
        <v>3</v>
      </c>
      <c r="E47" s="1" t="s">
        <v>0</v>
      </c>
      <c r="F47" s="1" t="s">
        <v>1</v>
      </c>
      <c r="G47" s="3" t="s">
        <v>2</v>
      </c>
      <c r="H47" s="2" t="s">
        <v>3</v>
      </c>
      <c r="I47" s="1" t="s">
        <v>0</v>
      </c>
      <c r="J47" s="1" t="s">
        <v>1</v>
      </c>
      <c r="K47" s="1" t="s">
        <v>2</v>
      </c>
      <c r="L47" s="1" t="s">
        <v>3</v>
      </c>
      <c r="M47" s="1" t="s">
        <v>0</v>
      </c>
      <c r="N47" s="1" t="s">
        <v>1</v>
      </c>
      <c r="O47" s="1" t="s">
        <v>2</v>
      </c>
      <c r="P47" s="1" t="s">
        <v>3</v>
      </c>
    </row>
    <row r="48" spans="1:16" ht="15">
      <c r="A48" s="10" t="s">
        <v>11</v>
      </c>
      <c r="B48" s="11">
        <v>19000</v>
      </c>
      <c r="C48" s="11">
        <v>1000</v>
      </c>
      <c r="D48" s="10" t="s">
        <v>11</v>
      </c>
      <c r="E48" s="10" t="s">
        <v>11</v>
      </c>
      <c r="F48" s="11">
        <v>19000</v>
      </c>
      <c r="G48" s="11">
        <v>1000</v>
      </c>
      <c r="H48" s="10" t="s">
        <v>11</v>
      </c>
      <c r="I48" s="10">
        <v>0</v>
      </c>
      <c r="J48" s="11">
        <v>19000</v>
      </c>
      <c r="K48" s="11">
        <v>1000</v>
      </c>
      <c r="L48" s="11"/>
      <c r="M48" s="10">
        <v>0</v>
      </c>
      <c r="N48" s="11">
        <v>19000</v>
      </c>
      <c r="O48" s="11">
        <v>1000</v>
      </c>
      <c r="P48" s="11"/>
    </row>
    <row r="49" spans="1:16" ht="15">
      <c r="A49" s="16" t="s">
        <v>40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8"/>
    </row>
    <row r="50" spans="1:16" ht="15">
      <c r="A50" s="19" t="s">
        <v>14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1"/>
    </row>
    <row r="51" spans="1:16" ht="33.75" customHeight="1">
      <c r="A51" s="22" t="s">
        <v>24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4"/>
    </row>
    <row r="52" spans="1:16" ht="15">
      <c r="A52" s="25" t="s">
        <v>16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 ht="15">
      <c r="A53" s="25" t="s">
        <v>41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6" ht="15">
      <c r="A54" s="26" t="s">
        <v>17</v>
      </c>
      <c r="B54" s="26"/>
      <c r="C54" s="26"/>
      <c r="D54" s="26"/>
      <c r="E54" s="27" t="s">
        <v>18</v>
      </c>
      <c r="F54" s="27"/>
      <c r="G54" s="27"/>
      <c r="H54" s="27"/>
      <c r="I54" s="27" t="s">
        <v>19</v>
      </c>
      <c r="J54" s="27"/>
      <c r="K54" s="27"/>
      <c r="L54" s="27"/>
      <c r="M54" s="27" t="s">
        <v>20</v>
      </c>
      <c r="N54" s="27"/>
      <c r="O54" s="27"/>
      <c r="P54" s="27"/>
    </row>
    <row r="55" spans="1:16" ht="60">
      <c r="A55" s="1" t="s">
        <v>0</v>
      </c>
      <c r="B55" s="1" t="s">
        <v>1</v>
      </c>
      <c r="C55" s="1" t="s">
        <v>2</v>
      </c>
      <c r="D55" s="2" t="s">
        <v>3</v>
      </c>
      <c r="E55" s="1" t="s">
        <v>0</v>
      </c>
      <c r="F55" s="1" t="s">
        <v>1</v>
      </c>
      <c r="G55" s="3" t="s">
        <v>2</v>
      </c>
      <c r="H55" s="2" t="s">
        <v>3</v>
      </c>
      <c r="I55" s="1" t="s">
        <v>0</v>
      </c>
      <c r="J55" s="1" t="s">
        <v>1</v>
      </c>
      <c r="K55" s="1" t="s">
        <v>2</v>
      </c>
      <c r="L55" s="1" t="s">
        <v>3</v>
      </c>
      <c r="M55" s="1" t="s">
        <v>0</v>
      </c>
      <c r="N55" s="1" t="s">
        <v>1</v>
      </c>
      <c r="O55" s="1" t="s">
        <v>2</v>
      </c>
      <c r="P55" s="1" t="s">
        <v>3</v>
      </c>
    </row>
    <row r="56" spans="1:16" ht="15">
      <c r="A56" s="10" t="s">
        <v>11</v>
      </c>
      <c r="B56" s="11">
        <v>101828.34</v>
      </c>
      <c r="C56" s="11">
        <v>5359.4</v>
      </c>
      <c r="D56" s="10" t="s">
        <v>11</v>
      </c>
      <c r="E56" s="10" t="s">
        <v>11</v>
      </c>
      <c r="F56" s="11">
        <v>101828.34</v>
      </c>
      <c r="G56" s="11">
        <v>5359.4</v>
      </c>
      <c r="H56" s="10" t="s">
        <v>11</v>
      </c>
      <c r="I56" s="10">
        <v>0</v>
      </c>
      <c r="J56" s="11">
        <v>101828.34</v>
      </c>
      <c r="K56" s="11">
        <v>5359.4</v>
      </c>
      <c r="L56" s="11"/>
      <c r="M56" s="10">
        <v>0</v>
      </c>
      <c r="N56" s="11">
        <v>101828.34</v>
      </c>
      <c r="O56" s="11">
        <v>5359.4</v>
      </c>
      <c r="P56" s="11"/>
    </row>
    <row r="57" spans="1:16" ht="15">
      <c r="A57" s="16" t="s">
        <v>42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8"/>
    </row>
    <row r="58" spans="1:16" ht="15">
      <c r="A58" s="19" t="s">
        <v>14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1"/>
    </row>
    <row r="59" spans="1:16" ht="15.75" customHeight="1">
      <c r="A59" s="22" t="s">
        <v>29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4"/>
    </row>
    <row r="60" spans="1:16" ht="18" customHeight="1">
      <c r="A60" s="25" t="s">
        <v>16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16" ht="18.75" customHeight="1">
      <c r="A61" s="25" t="s">
        <v>30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1:16" ht="18.75" customHeight="1">
      <c r="A62" s="58" t="s">
        <v>38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60"/>
    </row>
    <row r="63" spans="1:16" ht="15">
      <c r="A63" s="26" t="s">
        <v>17</v>
      </c>
      <c r="B63" s="26"/>
      <c r="C63" s="26"/>
      <c r="D63" s="26"/>
      <c r="E63" s="27" t="s">
        <v>18</v>
      </c>
      <c r="F63" s="27"/>
      <c r="G63" s="27"/>
      <c r="H63" s="27"/>
      <c r="I63" s="27" t="s">
        <v>19</v>
      </c>
      <c r="J63" s="27"/>
      <c r="K63" s="27"/>
      <c r="L63" s="27"/>
      <c r="M63" s="27" t="s">
        <v>20</v>
      </c>
      <c r="N63" s="27"/>
      <c r="O63" s="27"/>
      <c r="P63" s="27"/>
    </row>
    <row r="64" spans="1:16" ht="60">
      <c r="A64" s="1" t="s">
        <v>0</v>
      </c>
      <c r="B64" s="1" t="s">
        <v>1</v>
      </c>
      <c r="C64" s="1" t="s">
        <v>2</v>
      </c>
      <c r="D64" s="2" t="s">
        <v>3</v>
      </c>
      <c r="E64" s="1" t="s">
        <v>0</v>
      </c>
      <c r="F64" s="1" t="s">
        <v>1</v>
      </c>
      <c r="G64" s="3" t="s">
        <v>2</v>
      </c>
      <c r="H64" s="2" t="s">
        <v>3</v>
      </c>
      <c r="I64" s="1" t="s">
        <v>0</v>
      </c>
      <c r="J64" s="1" t="s">
        <v>1</v>
      </c>
      <c r="K64" s="1" t="s">
        <v>2</v>
      </c>
      <c r="L64" s="1" t="s">
        <v>3</v>
      </c>
      <c r="M64" s="1" t="s">
        <v>0</v>
      </c>
      <c r="N64" s="1" t="s">
        <v>1</v>
      </c>
      <c r="O64" s="1" t="s">
        <v>2</v>
      </c>
      <c r="P64" s="1" t="s">
        <v>3</v>
      </c>
    </row>
    <row r="65" spans="1:16" ht="15">
      <c r="A65" s="10">
        <v>64302.55</v>
      </c>
      <c r="B65" s="11">
        <v>14115.19</v>
      </c>
      <c r="C65" s="11">
        <v>4127.25</v>
      </c>
      <c r="D65" s="10">
        <v>0</v>
      </c>
      <c r="E65" s="10">
        <v>64302.55</v>
      </c>
      <c r="F65" s="11">
        <v>14115.19</v>
      </c>
      <c r="G65" s="11">
        <v>4127.25</v>
      </c>
      <c r="H65" s="10">
        <v>0</v>
      </c>
      <c r="I65" s="10">
        <v>64302.55</v>
      </c>
      <c r="J65" s="11">
        <v>14115.19</v>
      </c>
      <c r="K65" s="11">
        <v>4127.25</v>
      </c>
      <c r="L65" s="11">
        <v>0</v>
      </c>
      <c r="M65" s="10">
        <v>64302.55</v>
      </c>
      <c r="N65" s="11">
        <v>14115.19</v>
      </c>
      <c r="O65" s="11">
        <v>4127.25</v>
      </c>
      <c r="P65" s="11">
        <v>0</v>
      </c>
    </row>
    <row r="66" spans="1:16" ht="15" customHeight="1">
      <c r="A66" s="16" t="s">
        <v>39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8"/>
    </row>
  </sheetData>
  <sheetProtection/>
  <mergeCells count="74">
    <mergeCell ref="A66:P66"/>
    <mergeCell ref="A58:P58"/>
    <mergeCell ref="A59:P59"/>
    <mergeCell ref="A60:P60"/>
    <mergeCell ref="A61:P61"/>
    <mergeCell ref="A63:D63"/>
    <mergeCell ref="E63:H63"/>
    <mergeCell ref="I63:L63"/>
    <mergeCell ref="M63:P63"/>
    <mergeCell ref="A62:P62"/>
    <mergeCell ref="I46:L46"/>
    <mergeCell ref="M46:P46"/>
    <mergeCell ref="A46:D46"/>
    <mergeCell ref="E46:H46"/>
    <mergeCell ref="E38:H38"/>
    <mergeCell ref="A37:P37"/>
    <mergeCell ref="A25:P25"/>
    <mergeCell ref="A26:P26"/>
    <mergeCell ref="A27:P27"/>
    <mergeCell ref="A28:P28"/>
    <mergeCell ref="A29:P29"/>
    <mergeCell ref="A30:D30"/>
    <mergeCell ref="E30:H30"/>
    <mergeCell ref="I30:L30"/>
    <mergeCell ref="M30:P30"/>
    <mergeCell ref="A18:P18"/>
    <mergeCell ref="A19:P19"/>
    <mergeCell ref="A20:P20"/>
    <mergeCell ref="A21:P21"/>
    <mergeCell ref="A22:D22"/>
    <mergeCell ref="E22:H22"/>
    <mergeCell ref="I22:L22"/>
    <mergeCell ref="M22:P22"/>
    <mergeCell ref="A13:P13"/>
    <mergeCell ref="A14:D14"/>
    <mergeCell ref="E14:H14"/>
    <mergeCell ref="I14:L14"/>
    <mergeCell ref="M14:P14"/>
    <mergeCell ref="A17:P17"/>
    <mergeCell ref="A5:P5"/>
    <mergeCell ref="A6:D6"/>
    <mergeCell ref="E6:H6"/>
    <mergeCell ref="A10:P10"/>
    <mergeCell ref="A11:P11"/>
    <mergeCell ref="A12:P12"/>
    <mergeCell ref="A57:P57"/>
    <mergeCell ref="M38:P38"/>
    <mergeCell ref="I38:L38"/>
    <mergeCell ref="A2:P2"/>
    <mergeCell ref="A1:P1"/>
    <mergeCell ref="A9:P9"/>
    <mergeCell ref="A4:P4"/>
    <mergeCell ref="A3:P3"/>
    <mergeCell ref="I6:L6"/>
    <mergeCell ref="M6:P6"/>
    <mergeCell ref="A33:P33"/>
    <mergeCell ref="A45:P45"/>
    <mergeCell ref="A42:P42"/>
    <mergeCell ref="A43:P43"/>
    <mergeCell ref="A44:P44"/>
    <mergeCell ref="A41:P41"/>
    <mergeCell ref="A34:P34"/>
    <mergeCell ref="A35:P35"/>
    <mergeCell ref="A36:P36"/>
    <mergeCell ref="A38:D38"/>
    <mergeCell ref="A49:P49"/>
    <mergeCell ref="A50:P50"/>
    <mergeCell ref="A51:P51"/>
    <mergeCell ref="A52:P52"/>
    <mergeCell ref="A53:P53"/>
    <mergeCell ref="A54:D54"/>
    <mergeCell ref="E54:H54"/>
    <mergeCell ref="I54:L54"/>
    <mergeCell ref="M54:P54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4"/>
  <sheetViews>
    <sheetView zoomScalePageLayoutView="0" workbookViewId="0" topLeftCell="A1">
      <selection activeCell="E13" sqref="E13"/>
    </sheetView>
  </sheetViews>
  <sheetFormatPr defaultColWidth="9.140625" defaultRowHeight="15"/>
  <sheetData>
    <row r="1" ht="15">
      <c r="C1">
        <v>13050.4</v>
      </c>
    </row>
    <row r="2" ht="15">
      <c r="C2">
        <v>48470.7</v>
      </c>
    </row>
    <row r="3" ht="15">
      <c r="C3">
        <v>3891.6</v>
      </c>
    </row>
    <row r="4" ht="15">
      <c r="C4" s="4">
        <v>1296</v>
      </c>
    </row>
    <row r="5" ht="15">
      <c r="C5">
        <v>95012.2</v>
      </c>
    </row>
    <row r="6" ht="15">
      <c r="C6" s="5">
        <f>SUM(C1:C5)</f>
        <v>161720.9</v>
      </c>
    </row>
    <row r="7" spans="2:3" ht="15">
      <c r="B7" t="s">
        <v>4</v>
      </c>
      <c r="C7">
        <v>902.6</v>
      </c>
    </row>
    <row r="8" spans="2:3" ht="15">
      <c r="B8" t="s">
        <v>6</v>
      </c>
      <c r="C8">
        <v>7000</v>
      </c>
    </row>
    <row r="9" spans="2:3" ht="15">
      <c r="B9">
        <v>42.101</v>
      </c>
      <c r="C9">
        <v>4020.5</v>
      </c>
    </row>
    <row r="10" spans="2:3" ht="15">
      <c r="B10" t="s">
        <v>7</v>
      </c>
      <c r="C10">
        <v>1486.8</v>
      </c>
    </row>
    <row r="11" spans="2:3" ht="15">
      <c r="B11" t="s">
        <v>8</v>
      </c>
      <c r="C11">
        <v>236.9</v>
      </c>
    </row>
    <row r="12" spans="2:3" ht="15">
      <c r="B12" t="s">
        <v>5</v>
      </c>
      <c r="C12">
        <v>4000</v>
      </c>
    </row>
    <row r="13" spans="3:5" ht="15">
      <c r="C13" s="5">
        <f>SUM(C7:C12)</f>
        <v>17646.8</v>
      </c>
      <c r="E13">
        <f>C6+C13</f>
        <v>179367.69999999998</v>
      </c>
    </row>
    <row r="14" ht="15">
      <c r="C14">
        <v>53370.5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2018-07-04T10:53:10Z</cp:lastPrinted>
  <dcterms:created xsi:type="dcterms:W3CDTF">2014-04-07T04:51:08Z</dcterms:created>
  <dcterms:modified xsi:type="dcterms:W3CDTF">2019-01-21T04:55:47Z</dcterms:modified>
  <cp:category/>
  <cp:version/>
  <cp:contentType/>
  <cp:contentStatus/>
</cp:coreProperties>
</file>