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 прил. табл 1" sheetId="3" r:id="rId1"/>
    <sheet name="прил. табл 2" sheetId="5" r:id="rId2"/>
  </sheets>
  <calcPr calcId="152511"/>
</workbook>
</file>

<file path=xl/calcChain.xml><?xml version="1.0" encoding="utf-8"?>
<calcChain xmlns="http://schemas.openxmlformats.org/spreadsheetml/2006/main">
  <c r="O23" i="3" l="1"/>
  <c r="P96" i="3" l="1"/>
  <c r="O96" i="3"/>
  <c r="P94" i="3"/>
  <c r="O94" i="3"/>
  <c r="N92" i="3" l="1"/>
  <c r="M92" i="3"/>
  <c r="L92" i="3"/>
  <c r="K92" i="3"/>
  <c r="J92" i="3"/>
  <c r="I92" i="3"/>
  <c r="H92" i="3"/>
  <c r="G92" i="3"/>
  <c r="F92" i="3"/>
  <c r="E92" i="3"/>
  <c r="D92" i="3"/>
  <c r="C92" i="3"/>
  <c r="P91" i="3" l="1"/>
  <c r="O91" i="3"/>
  <c r="P90" i="3"/>
  <c r="O90" i="3"/>
  <c r="P89" i="3"/>
  <c r="O89" i="3"/>
  <c r="P88" i="3"/>
  <c r="O88" i="3"/>
  <c r="P87" i="3"/>
  <c r="O87" i="3"/>
  <c r="P86" i="3"/>
  <c r="O86" i="3"/>
  <c r="P85" i="3"/>
  <c r="O85" i="3"/>
  <c r="P84" i="3"/>
  <c r="O84" i="3"/>
  <c r="P83" i="3"/>
  <c r="O83" i="3"/>
  <c r="P82" i="3"/>
  <c r="O82" i="3"/>
  <c r="P81" i="3"/>
  <c r="O81" i="3"/>
  <c r="P80" i="3"/>
  <c r="O80" i="3"/>
  <c r="P79" i="3"/>
  <c r="O79" i="3"/>
  <c r="P78" i="3"/>
  <c r="O78" i="3"/>
  <c r="P77" i="3"/>
  <c r="O77" i="3"/>
  <c r="P76" i="3"/>
  <c r="O76" i="3"/>
  <c r="P75" i="3"/>
  <c r="O75" i="3"/>
  <c r="P74" i="3"/>
  <c r="O74" i="3"/>
  <c r="P73" i="3"/>
  <c r="O73" i="3"/>
  <c r="P72" i="3"/>
  <c r="O72" i="3"/>
  <c r="P71" i="3"/>
  <c r="O71" i="3"/>
  <c r="P70" i="3"/>
  <c r="O70" i="3"/>
  <c r="P69" i="3"/>
  <c r="O69" i="3"/>
  <c r="P68" i="3"/>
  <c r="O68" i="3"/>
  <c r="P67" i="3"/>
  <c r="O67" i="3"/>
  <c r="P66" i="3"/>
  <c r="O66" i="3"/>
  <c r="P65" i="3"/>
  <c r="O65" i="3"/>
  <c r="P64" i="3"/>
  <c r="O64" i="3"/>
  <c r="P63" i="3"/>
  <c r="O63" i="3"/>
  <c r="P62" i="3"/>
  <c r="O62" i="3"/>
  <c r="P61" i="3"/>
  <c r="O61" i="3"/>
  <c r="P60" i="3"/>
  <c r="O60" i="3"/>
  <c r="P59" i="3"/>
  <c r="O59" i="3"/>
  <c r="P58" i="3"/>
  <c r="O58" i="3"/>
  <c r="P57" i="3"/>
  <c r="O57" i="3"/>
  <c r="P56" i="3"/>
  <c r="O56" i="3"/>
  <c r="P55" i="3"/>
  <c r="O55" i="3"/>
  <c r="P54" i="3"/>
  <c r="O54" i="3"/>
  <c r="P53" i="3"/>
  <c r="O53" i="3"/>
  <c r="P52" i="3"/>
  <c r="O52" i="3"/>
  <c r="P51" i="3"/>
  <c r="O51" i="3"/>
  <c r="P50" i="3"/>
  <c r="O50" i="3"/>
  <c r="P49" i="3"/>
  <c r="O49" i="3"/>
  <c r="P48" i="3"/>
  <c r="O48" i="3"/>
  <c r="P47" i="3"/>
  <c r="O47" i="3"/>
  <c r="P46" i="3"/>
  <c r="O46" i="3"/>
  <c r="P45" i="3"/>
  <c r="O45" i="3"/>
  <c r="P44" i="3"/>
  <c r="O44" i="3"/>
  <c r="P43" i="3"/>
  <c r="O43" i="3"/>
  <c r="P42" i="3"/>
  <c r="O42" i="3"/>
  <c r="P41" i="3"/>
  <c r="O41" i="3"/>
  <c r="P40" i="3"/>
  <c r="O40" i="3"/>
  <c r="P39" i="3"/>
  <c r="O39" i="3"/>
  <c r="P38" i="3"/>
  <c r="O38" i="3"/>
  <c r="P37" i="3"/>
  <c r="O37" i="3"/>
  <c r="P36" i="3"/>
  <c r="O36" i="3"/>
  <c r="P35" i="3"/>
  <c r="O35" i="3"/>
  <c r="P34" i="3"/>
  <c r="O34" i="3"/>
  <c r="P33" i="3"/>
  <c r="O33" i="3"/>
  <c r="P32" i="3"/>
  <c r="O32" i="3"/>
  <c r="P31" i="3"/>
  <c r="O31" i="3"/>
  <c r="P30" i="3"/>
  <c r="O30" i="3"/>
  <c r="P29" i="3"/>
  <c r="O29" i="3"/>
  <c r="P28" i="3"/>
  <c r="O28" i="3"/>
  <c r="P27" i="3"/>
  <c r="O27" i="3"/>
  <c r="P26" i="3"/>
  <c r="O26" i="3"/>
  <c r="P25" i="3"/>
  <c r="O25" i="3"/>
  <c r="P24" i="3"/>
  <c r="O24" i="3"/>
  <c r="P23" i="3"/>
  <c r="P22" i="3"/>
  <c r="O22" i="3"/>
  <c r="P21" i="3"/>
  <c r="O21" i="3"/>
  <c r="P20" i="3" l="1"/>
  <c r="O20" i="3"/>
  <c r="P19" i="3"/>
  <c r="O19" i="3"/>
  <c r="P18" i="3"/>
  <c r="O18" i="3"/>
  <c r="P17" i="3"/>
  <c r="O17" i="3"/>
  <c r="P16" i="3"/>
  <c r="O16" i="3"/>
  <c r="P15" i="3"/>
  <c r="P92" i="3" s="1"/>
  <c r="O15" i="3"/>
  <c r="O92" i="3" s="1"/>
</calcChain>
</file>

<file path=xl/sharedStrings.xml><?xml version="1.0" encoding="utf-8"?>
<sst xmlns="http://schemas.openxmlformats.org/spreadsheetml/2006/main" count="155" uniqueCount="122">
  <si>
    <t>1.2. Реализация дополнительных общеобразовательных программ</t>
  </si>
  <si>
    <t>Наименование образовательной организации</t>
  </si>
  <si>
    <t>Объем муниципальной услуги - число человеко-часов (человеко-час)</t>
  </si>
  <si>
    <t>Итого</t>
  </si>
  <si>
    <t>наименование базовой услуги или работы</t>
  </si>
  <si>
    <t>42.Г42.0 Реализация дополнительных общеобразовательных программ</t>
  </si>
  <si>
    <t>содержание услуги 1</t>
  </si>
  <si>
    <t>001 адаптированная образовательная программа</t>
  </si>
  <si>
    <t>содержание услуги 2</t>
  </si>
  <si>
    <t>001 технической направленности</t>
  </si>
  <si>
    <t>002 естественнонаучной направленности</t>
  </si>
  <si>
    <t>003 физкультурно-спортивной направленности</t>
  </si>
  <si>
    <t>004 художественной направленности</t>
  </si>
  <si>
    <t>005 туристско-краеведческой направленности</t>
  </si>
  <si>
    <t>006 социально-педагогической направленности</t>
  </si>
  <si>
    <t>содержание услуги 3</t>
  </si>
  <si>
    <t>028 дети за исключением детей с ограниченными возможностями здоровья (ОВЗ) и детей -инвалидов</t>
  </si>
  <si>
    <t>031 дети с ограниченными возможностями здоровья (ОВЗ)</t>
  </si>
  <si>
    <t>условия (формы) оказания услуги</t>
  </si>
  <si>
    <t>01 Очная</t>
  </si>
  <si>
    <t>уникальный номер</t>
  </si>
  <si>
    <t>804200О.99.0.ББ52АЖ72000</t>
  </si>
  <si>
    <t>804200О.99.0.ББ52АЖ96000</t>
  </si>
  <si>
    <t>804200О.99.0.ББ52АЗ20000</t>
  </si>
  <si>
    <t>804200О.99.0.ББ52АЗ44000</t>
  </si>
  <si>
    <t>804200О.99.0.ББ52АЗ68000</t>
  </si>
  <si>
    <t>804200О.99.0.ББ52АЗ92000</t>
  </si>
  <si>
    <t>804200О.99.0.ББ52АР12000</t>
  </si>
  <si>
    <t>технический номер</t>
  </si>
  <si>
    <t>42Г42002800300101003100</t>
  </si>
  <si>
    <t>42Г42002800300201002100</t>
  </si>
  <si>
    <t>42Г42002800300301001100</t>
  </si>
  <si>
    <t>42Г42002800300401000100</t>
  </si>
  <si>
    <t>42Г42002800300501009100</t>
  </si>
  <si>
    <t>42Г42002800300601008100</t>
  </si>
  <si>
    <t>42Г42003100100101002100</t>
  </si>
  <si>
    <t>2020 год</t>
  </si>
  <si>
    <t>муниципальное бюджетное общеобразовательное учреждение «Ульяновский городской лицей при УлГТУ»</t>
  </si>
  <si>
    <t>2021 год</t>
  </si>
  <si>
    <t>2022 год</t>
  </si>
  <si>
    <t>не указано</t>
  </si>
  <si>
    <t xml:space="preserve"> Всего человеко-часов </t>
  </si>
  <si>
    <t>из них ПФДО</t>
  </si>
  <si>
    <t>Муниципальное бюджетное общеобразовательное учреждение «Мариинская гимназия»</t>
  </si>
  <si>
    <t>муниципальное бюджетное общеобразовательное учреждение города Ульяновска "Средняя школа №5 им. С.М. Кирова"</t>
  </si>
  <si>
    <t>муниципальное бюджетное общеобразовательное учреждение города Ульяновска "Средняя школа №6 им. И.Н.Ульянова"</t>
  </si>
  <si>
    <t>муниципальное бюджетное  общеобразовательное учреждение города Ульяновска «Кадетская школа № 7 им. В.В. Кашкадамовой»</t>
  </si>
  <si>
    <t>муниципальное бюджетное  общеобразовательное учреждение города Ульяновска «Средняя школа № 8 им. Н.В.Пономаревой»</t>
  </si>
  <si>
    <t>муниципальное бюджетное общеобразовательное учреждение города Ульяновска "Средняя школа №9"</t>
  </si>
  <si>
    <t>муниципальное бюджетное  общеобразовательное учреждение города Ульяновска «Средняя школа №10 имени Героя Советского Союза И.П.Громова»</t>
  </si>
  <si>
    <t>Муниципальное общеобразовательное учреждение "Многопрофильный лицей №11 им. В.Г.Мендельсона"</t>
  </si>
  <si>
    <t xml:space="preserve">Муниципальное бюджетное общеобразовательное учреждение «Гимназия № 13» г. Ульяновска </t>
  </si>
  <si>
    <t>муниципальное бюджетное  общеобразовательное учреждение города Ульяновска «Средняя школа № 15 имени Героя Советского Союза Д.Я.Старостина»</t>
  </si>
  <si>
    <t>муниципальное общеобразовательное учреждение города Ульяновска "Средняя школа №17"</t>
  </si>
  <si>
    <t xml:space="preserve">муниципальное бюджетное общеобразовательное учреждение "Средняя школа №21" </t>
  </si>
  <si>
    <t>муниципальное бюджетное общеобразовательное учреждение города Ульяновска "Средняя школа № 22 с углубленным изучением иностранных языков имени Василия Тезетева"</t>
  </si>
  <si>
    <t xml:space="preserve">Муниципальное бюджетное общеобразовательное учреждение «Гимназия № 24» </t>
  </si>
  <si>
    <t>муниципальное общеобразовательное учреждение города Ульяновска "Средняя школа №25 им. Н.К.Крупской"</t>
  </si>
  <si>
    <t>муниципальное общеобразовательное учреждение "Средняя школа № 27"</t>
  </si>
  <si>
    <t xml:space="preserve">муниципальное бюджетное  общеобразовательное учреждение города Ульяновска «Средняя школа № 28» </t>
  </si>
  <si>
    <t>муниципальное бюджетное  общеобразовательное учреждение города Ульяновска «Средняя школа № 29»</t>
  </si>
  <si>
    <t>Муниципальное бюджетное общеобразовательное учреждение гимназия №30</t>
  </si>
  <si>
    <t>муниципальное бюджетное  общеобразовательное учреждение города Ульяновска «Средняя школа № 31 имени Героев Свири»</t>
  </si>
  <si>
    <t>муниципальное бюджетное общеобразовательное учреждение "Средняя школа №32"</t>
  </si>
  <si>
    <t>Муниципальное бюджетное общеобразовательное учреждение гимназия № 33</t>
  </si>
  <si>
    <t>Муниципальное автономное общеобразовательное учреждение  «Гимназия № 34»</t>
  </si>
  <si>
    <t>муниципальное бюджетное общеобразовательное учреждение города Ульяновска "Средняя школа №35"</t>
  </si>
  <si>
    <t>муниципальное бюджетное общеобразовательное учреждение города Ульяновска "Средняя школа №37"</t>
  </si>
  <si>
    <t>Муниципальное автономное общеобразовательное учреждение "Физико-математический лицей №38 г.Ульяновска"</t>
  </si>
  <si>
    <t>муниципальное бюджетное общеобразовательное учреждение «Лицей  № 40  при Ульяновском государственном университете"</t>
  </si>
  <si>
    <t xml:space="preserve">муниципальное бюджетное  общеобразовательное учреждение города Ульяновска «Средняя школа № 41» </t>
  </si>
  <si>
    <t>муниципальное бюджетное  общеобразовательное учреждение города Ульяновска «Средняя школа № 42»</t>
  </si>
  <si>
    <t>Муниципальное бюджетное общеобразовательное учреждение  гимназия № 44 им. Деева В.Н.</t>
  </si>
  <si>
    <t>муниципальное бюджетное  общеобразовательное учреждение города Ульяновска «Лицей при УлГТУ № 45»</t>
  </si>
  <si>
    <t>муниципальное общеобразовательное учреждение "Средняя школа № 46 имени И.С.Полбина"</t>
  </si>
  <si>
    <t>муниципальное бюджетное общеобразовательное учреждение города Ульяновска "Средняя школа №47 имени И.Я.Яковлева"</t>
  </si>
  <si>
    <t>муниципальное бюдлжетное общеобразовательное учреждение города Ульяновска "Средняя школа №48 имени Героя России Д.С.Кожемякина"</t>
  </si>
  <si>
    <t>муниципальное бюджетное  общеобразовательное учреждение города Ульяновска «Средняя школа № 49»</t>
  </si>
  <si>
    <t>муниципальное бюджетное  общеобразовательное учреждение города Ульяновска «Средняя школа № 50»</t>
  </si>
  <si>
    <t>муниципальное бюджетное общеобразовательное учреждение города Ульяновска "Средняя школа №51 имени А.М.Аблукова"</t>
  </si>
  <si>
    <t>муниципальное бюджетное  общеобразовательное учреждение города Ульяновска «Средняя школа № 52»</t>
  </si>
  <si>
    <t>муниципальное бюджетное общеобразовательное учреждение города Ульяновска "Средняя школа №53 имени заслуженого учителя Российской Федерации И.В.Исакова"</t>
  </si>
  <si>
    <t>муниципальное бюджетное  общеобразовательное учреждение города Ульяновска «Средняя школа № 55 с изучением культур народов Поволжья»</t>
  </si>
  <si>
    <t>муниципальное бюджетное  общеобразовательное учреждение города Ульяновска «Средняя школа № 56»</t>
  </si>
  <si>
    <t>муниципальное общеобразовательное учреждение города Ульяновска "Средняя школа №57"</t>
  </si>
  <si>
    <t>муниципальное бюджетное  общеобразовательное учреждение города Ульяновска «Средняя школа № 58» имени почетного гражданина Ульяновской области  Г.Д.Курнакова</t>
  </si>
  <si>
    <t>муниципальное бюджетное общеобразовательное учреждение гимназия № 59</t>
  </si>
  <si>
    <t>муниципальное бюджетное общеобразовательное учреждение города Ульяновска "Средняя школа №61"</t>
  </si>
  <si>
    <t>муниципальное бюджетное  общеобразовательное учреждение города Ульяновска «Средняя школа № 62»</t>
  </si>
  <si>
    <t>муниципальное бюджетное  общеобразовательное учреждение города Ульяновска «Средняя школа № 63»</t>
  </si>
  <si>
    <t>муниципальное бюджетное  общеобразовательное учреждение города Ульяновска «Средняя школа № 64»</t>
  </si>
  <si>
    <t>Муниципальное бюджетное общеобразовательное учреждение  «Гимназия № 65 им. Н.Сафронова»</t>
  </si>
  <si>
    <t>муниципальное общеобразовательное учреждение города Ульяновска "Средняя школа №66"</t>
  </si>
  <si>
    <t>муниципальное общеобразовательное учреждние города Ульяновска "Средняя школа №69" имени А.А.Туполева</t>
  </si>
  <si>
    <t>муниципальное бюджетное  общеобразовательное учреждение города Ульяновска «Средняя школа № 70»</t>
  </si>
  <si>
    <t>муниципальное автономное  общеобразовательное учреждение города Ульяновска «Средняя школа № 72 с углубленным изучением отдельных предметов»</t>
  </si>
  <si>
    <t>муниципальное бюджетное  общеобразовательное учреждение города Ульяновска «Средняя школа № 73»</t>
  </si>
  <si>
    <t>муниципальное бюджетное  общеобразовательное учреждение города Ульяновска «Средняя школа № 74»</t>
  </si>
  <si>
    <t>муниципальное бюджетное  общеобразовательное учреждение города Ульяновска «Средняя школа № 75»</t>
  </si>
  <si>
    <t>муниципальное бюджетное  общеобразовательное учреждение города Ульяновска «Средняя школа № 76»</t>
  </si>
  <si>
    <t>муниципальное бюджетное  общеобразовательное учреждение города Ульяновска «Средняя школа № 78 имени первого Президента республики Азербайджан Гейдара Алиева»</t>
  </si>
  <si>
    <t>Муниципальное бюджетное общеобразовательное учреждение гимназия № 79</t>
  </si>
  <si>
    <t>муниципальное бюджетное  общеобразовательное учреждение города Ульяновска «Средняя школа № 81 имени Героя Советского Союза генерала Д.М.Карбышева»</t>
  </si>
  <si>
    <t>муниципальное общеобразовательное учреждение города Ульяновска "Средняя школа №82"</t>
  </si>
  <si>
    <t>муниципальное бюджетное  общеобразовательное учреждение города Ульяновска «Средняя школа № 83»</t>
  </si>
  <si>
    <t>муниципальное общеобразовательное учреждение города Ульяновска "Средняя школа №85"</t>
  </si>
  <si>
    <t>муниципальное бюджетное  общеобразовательное учреждение города Ульяновска «Средняя школа № 86 имени контр-адмирала И.И.Вареникина»</t>
  </si>
  <si>
    <t>Муниципальное автономное общеобразовательное учреждение «Авторский лицей Эдварса № 90»</t>
  </si>
  <si>
    <t>муниципальное бюджетное общеобразовательное учреждение города Ульяновска "Начальная школа №200"</t>
  </si>
  <si>
    <t>муниципальное бюджетное общеобразовательное учреждние "Плодовая средняя школа"</t>
  </si>
  <si>
    <t>муниципальное бюджетное общеобразовательное учреждение "Лаишевская средняя школа"</t>
  </si>
  <si>
    <t>Муниципальное бюджетное общеобразовательное учреждение "Луговская основная школа" имени Героя Советского Союза М.П.Хваткова</t>
  </si>
  <si>
    <t>муниципальное бюджетное общеобразовательное учреждение "Карлинская средняя школа"</t>
  </si>
  <si>
    <t>муниципальное общеобразовательное учреждение города Ульяновска "Отрадненская средняя школа"</t>
  </si>
  <si>
    <t>муниципальное общеобразовательное учреждение города Ульяновска "Кротовская средняя школа"</t>
  </si>
  <si>
    <t>муниципальное бюджетное общеобразовательное учреждение "Баратаевская средняя школа"</t>
  </si>
  <si>
    <t>Муниципальное бюджетное  общеобразовательное учреждение "Пригородная средняя школа "</t>
  </si>
  <si>
    <t>муниципальное бюджетное общеобразовательное учреждение города Ульяновска "Губернаторский лицей № 100"</t>
  </si>
  <si>
    <t>Таблица № 1</t>
  </si>
  <si>
    <t>муниципальное бюджетное общеобразовательное учреждение города Ульяновска "Губернаторский лицей № 101"</t>
  </si>
  <si>
    <t>Таблица № 2</t>
  </si>
  <si>
    <t>Приложение  к приказу от 15.10.2020 № 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</si>
</sst>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PT Astra Serif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4"/>
      <color indexed="8"/>
      <name val="PT Astra Serif"/>
      <family val="1"/>
      <charset val="204"/>
    </font>
    <font>
      <sz val="14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0" xfId="1" applyAlignment="1">
      <alignment horizontal="center"/>
    </xf>
    <xf numFmtId="0" fontId="4" fillId="0" borderId="0" xfId="1" applyFont="1" applyFill="1" applyAlignment="1"/>
    <xf numFmtId="0" fontId="4" fillId="0" borderId="0" xfId="2" applyFont="1" applyFill="1" applyAlignment="1">
      <alignment horizontal="center"/>
    </xf>
    <xf numFmtId="0" fontId="2" fillId="0" borderId="0" xfId="1"/>
    <xf numFmtId="0" fontId="2" fillId="0" borderId="0" xfId="1" applyFill="1" applyBorder="1" applyAlignment="1">
      <alignment horizontal="center"/>
    </xf>
    <xf numFmtId="0" fontId="9" fillId="0" borderId="0" xfId="1" applyFont="1" applyAlignment="1"/>
    <xf numFmtId="0" fontId="2" fillId="0" borderId="0" xfId="1" applyAlignment="1"/>
    <xf numFmtId="0" fontId="5" fillId="0" borderId="0" xfId="1" applyFont="1" applyBorder="1" applyAlignment="1">
      <alignment vertical="center"/>
    </xf>
    <xf numFmtId="0" fontId="2" fillId="0" borderId="0" xfId="1" applyBorder="1"/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4" fillId="0" borderId="0" xfId="1" applyFont="1" applyFill="1" applyBorder="1" applyAlignment="1">
      <alignment vertical="center" wrapText="1"/>
    </xf>
    <xf numFmtId="0" fontId="2" fillId="0" borderId="0" xfId="1" applyBorder="1" applyAlignment="1">
      <alignment wrapText="1"/>
    </xf>
    <xf numFmtId="0" fontId="6" fillId="0" borderId="0" xfId="1" applyFont="1" applyFill="1" applyBorder="1" applyAlignment="1">
      <alignment vertical="center" wrapText="1"/>
    </xf>
    <xf numFmtId="0" fontId="9" fillId="0" borderId="1" xfId="1" applyFont="1" applyFill="1" applyBorder="1" applyAlignment="1"/>
    <xf numFmtId="0" fontId="2" fillId="0" borderId="0" xfId="1" applyBorder="1" applyAlignment="1">
      <alignment horizontal="left" vertical="top" wrapText="1"/>
    </xf>
    <xf numFmtId="0" fontId="2" fillId="0" borderId="0" xfId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0" xfId="1" applyFont="1" applyFill="1" applyBorder="1" applyAlignment="1"/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5" fillId="0" borderId="0" xfId="0" applyFont="1"/>
    <xf numFmtId="0" fontId="11" fillId="0" borderId="0" xfId="0" applyFont="1"/>
    <xf numFmtId="0" fontId="4" fillId="0" borderId="0" xfId="2" applyFont="1" applyFill="1" applyAlignment="1"/>
    <xf numFmtId="0" fontId="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2" fillId="0" borderId="0" xfId="1" applyFill="1" applyAlignment="1">
      <alignment horizontal="center"/>
    </xf>
    <xf numFmtId="0" fontId="17" fillId="0" borderId="0" xfId="0" applyFont="1" applyFill="1" applyAlignment="1"/>
    <xf numFmtId="0" fontId="3" fillId="0" borderId="0" xfId="1" applyFont="1" applyFill="1" applyAlignment="1">
      <alignment horizontal="center"/>
    </xf>
    <xf numFmtId="0" fontId="9" fillId="0" borderId="0" xfId="1" applyFont="1" applyFill="1" applyAlignment="1"/>
    <xf numFmtId="0" fontId="2" fillId="0" borderId="0" xfId="1" applyFill="1" applyAlignment="1"/>
    <xf numFmtId="0" fontId="2" fillId="0" borderId="0" xfId="1" applyFill="1" applyBorder="1"/>
    <xf numFmtId="0" fontId="9" fillId="0" borderId="1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left" vertical="top" wrapText="1"/>
    </xf>
    <xf numFmtId="0" fontId="18" fillId="0" borderId="0" xfId="0" applyFont="1"/>
    <xf numFmtId="0" fontId="7" fillId="0" borderId="0" xfId="2" applyFont="1" applyFill="1" applyAlignment="1"/>
    <xf numFmtId="0" fontId="19" fillId="0" borderId="0" xfId="0" applyFont="1" applyAlignment="1"/>
    <xf numFmtId="0" fontId="7" fillId="0" borderId="0" xfId="1" applyFont="1" applyAlignment="1"/>
    <xf numFmtId="0" fontId="18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/>
    </xf>
    <xf numFmtId="3" fontId="18" fillId="0" borderId="1" xfId="1" applyNumberFormat="1" applyFont="1" applyFill="1" applyBorder="1" applyAlignment="1">
      <alignment horizont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19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/>
    </xf>
    <xf numFmtId="0" fontId="4" fillId="0" borderId="0" xfId="2" applyFont="1" applyFill="1" applyAlignment="1"/>
    <xf numFmtId="0" fontId="9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view="pageBreakPreview" zoomScale="60" zoomScaleNormal="78" workbookViewId="0">
      <selection activeCell="M1" sqref="M1:P1"/>
    </sheetView>
  </sheetViews>
  <sheetFormatPr defaultRowHeight="15" x14ac:dyDescent="0.25"/>
  <cols>
    <col min="1" max="1" width="19.85546875" style="6" customWidth="1"/>
    <col min="2" max="2" width="45" style="6" customWidth="1"/>
    <col min="3" max="3" width="13.85546875" style="3" customWidth="1"/>
    <col min="4" max="4" width="15" style="3" customWidth="1"/>
    <col min="5" max="6" width="13.85546875" style="3" customWidth="1"/>
    <col min="7" max="7" width="13.140625" style="3" customWidth="1"/>
    <col min="8" max="9" width="14.7109375" style="3" customWidth="1"/>
    <col min="10" max="11" width="14.42578125" style="3" customWidth="1"/>
    <col min="12" max="13" width="15.28515625" style="3" customWidth="1"/>
    <col min="14" max="14" width="15.5703125" style="3" customWidth="1"/>
    <col min="15" max="15" width="17.28515625" style="3" customWidth="1"/>
    <col min="16" max="16" width="17" style="6" customWidth="1"/>
    <col min="17" max="255" width="9.140625" style="6"/>
    <col min="256" max="256" width="13.28515625" style="6" customWidth="1"/>
    <col min="257" max="257" width="17" style="6" customWidth="1"/>
    <col min="258" max="258" width="13.85546875" style="6" customWidth="1"/>
    <col min="259" max="259" width="15" style="6" customWidth="1"/>
    <col min="260" max="261" width="13.85546875" style="6" customWidth="1"/>
    <col min="262" max="262" width="13.140625" style="6" customWidth="1"/>
    <col min="263" max="264" width="14.7109375" style="6" customWidth="1"/>
    <col min="265" max="266" width="14.42578125" style="6" customWidth="1"/>
    <col min="267" max="268" width="15.28515625" style="6" customWidth="1"/>
    <col min="269" max="269" width="15.5703125" style="6" customWidth="1"/>
    <col min="270" max="270" width="17.28515625" style="6" customWidth="1"/>
    <col min="271" max="271" width="17" style="6" customWidth="1"/>
    <col min="272" max="511" width="9.140625" style="6"/>
    <col min="512" max="512" width="13.28515625" style="6" customWidth="1"/>
    <col min="513" max="513" width="17" style="6" customWidth="1"/>
    <col min="514" max="514" width="13.85546875" style="6" customWidth="1"/>
    <col min="515" max="515" width="15" style="6" customWidth="1"/>
    <col min="516" max="517" width="13.85546875" style="6" customWidth="1"/>
    <col min="518" max="518" width="13.140625" style="6" customWidth="1"/>
    <col min="519" max="520" width="14.7109375" style="6" customWidth="1"/>
    <col min="521" max="522" width="14.42578125" style="6" customWidth="1"/>
    <col min="523" max="524" width="15.28515625" style="6" customWidth="1"/>
    <col min="525" max="525" width="15.5703125" style="6" customWidth="1"/>
    <col min="526" max="526" width="17.28515625" style="6" customWidth="1"/>
    <col min="527" max="527" width="17" style="6" customWidth="1"/>
    <col min="528" max="767" width="9.140625" style="6"/>
    <col min="768" max="768" width="13.28515625" style="6" customWidth="1"/>
    <col min="769" max="769" width="17" style="6" customWidth="1"/>
    <col min="770" max="770" width="13.85546875" style="6" customWidth="1"/>
    <col min="771" max="771" width="15" style="6" customWidth="1"/>
    <col min="772" max="773" width="13.85546875" style="6" customWidth="1"/>
    <col min="774" max="774" width="13.140625" style="6" customWidth="1"/>
    <col min="775" max="776" width="14.7109375" style="6" customWidth="1"/>
    <col min="777" max="778" width="14.42578125" style="6" customWidth="1"/>
    <col min="779" max="780" width="15.28515625" style="6" customWidth="1"/>
    <col min="781" max="781" width="15.5703125" style="6" customWidth="1"/>
    <col min="782" max="782" width="17.28515625" style="6" customWidth="1"/>
    <col min="783" max="783" width="17" style="6" customWidth="1"/>
    <col min="784" max="1023" width="9.140625" style="6"/>
    <col min="1024" max="1024" width="13.28515625" style="6" customWidth="1"/>
    <col min="1025" max="1025" width="17" style="6" customWidth="1"/>
    <col min="1026" max="1026" width="13.85546875" style="6" customWidth="1"/>
    <col min="1027" max="1027" width="15" style="6" customWidth="1"/>
    <col min="1028" max="1029" width="13.85546875" style="6" customWidth="1"/>
    <col min="1030" max="1030" width="13.140625" style="6" customWidth="1"/>
    <col min="1031" max="1032" width="14.7109375" style="6" customWidth="1"/>
    <col min="1033" max="1034" width="14.42578125" style="6" customWidth="1"/>
    <col min="1035" max="1036" width="15.28515625" style="6" customWidth="1"/>
    <col min="1037" max="1037" width="15.5703125" style="6" customWidth="1"/>
    <col min="1038" max="1038" width="17.28515625" style="6" customWidth="1"/>
    <col min="1039" max="1039" width="17" style="6" customWidth="1"/>
    <col min="1040" max="1279" width="9.140625" style="6"/>
    <col min="1280" max="1280" width="13.28515625" style="6" customWidth="1"/>
    <col min="1281" max="1281" width="17" style="6" customWidth="1"/>
    <col min="1282" max="1282" width="13.85546875" style="6" customWidth="1"/>
    <col min="1283" max="1283" width="15" style="6" customWidth="1"/>
    <col min="1284" max="1285" width="13.85546875" style="6" customWidth="1"/>
    <col min="1286" max="1286" width="13.140625" style="6" customWidth="1"/>
    <col min="1287" max="1288" width="14.7109375" style="6" customWidth="1"/>
    <col min="1289" max="1290" width="14.42578125" style="6" customWidth="1"/>
    <col min="1291" max="1292" width="15.28515625" style="6" customWidth="1"/>
    <col min="1293" max="1293" width="15.5703125" style="6" customWidth="1"/>
    <col min="1294" max="1294" width="17.28515625" style="6" customWidth="1"/>
    <col min="1295" max="1295" width="17" style="6" customWidth="1"/>
    <col min="1296" max="1535" width="9.140625" style="6"/>
    <col min="1536" max="1536" width="13.28515625" style="6" customWidth="1"/>
    <col min="1537" max="1537" width="17" style="6" customWidth="1"/>
    <col min="1538" max="1538" width="13.85546875" style="6" customWidth="1"/>
    <col min="1539" max="1539" width="15" style="6" customWidth="1"/>
    <col min="1540" max="1541" width="13.85546875" style="6" customWidth="1"/>
    <col min="1542" max="1542" width="13.140625" style="6" customWidth="1"/>
    <col min="1543" max="1544" width="14.7109375" style="6" customWidth="1"/>
    <col min="1545" max="1546" width="14.42578125" style="6" customWidth="1"/>
    <col min="1547" max="1548" width="15.28515625" style="6" customWidth="1"/>
    <col min="1549" max="1549" width="15.5703125" style="6" customWidth="1"/>
    <col min="1550" max="1550" width="17.28515625" style="6" customWidth="1"/>
    <col min="1551" max="1551" width="17" style="6" customWidth="1"/>
    <col min="1552" max="1791" width="9.140625" style="6"/>
    <col min="1792" max="1792" width="13.28515625" style="6" customWidth="1"/>
    <col min="1793" max="1793" width="17" style="6" customWidth="1"/>
    <col min="1794" max="1794" width="13.85546875" style="6" customWidth="1"/>
    <col min="1795" max="1795" width="15" style="6" customWidth="1"/>
    <col min="1796" max="1797" width="13.85546875" style="6" customWidth="1"/>
    <col min="1798" max="1798" width="13.140625" style="6" customWidth="1"/>
    <col min="1799" max="1800" width="14.7109375" style="6" customWidth="1"/>
    <col min="1801" max="1802" width="14.42578125" style="6" customWidth="1"/>
    <col min="1803" max="1804" width="15.28515625" style="6" customWidth="1"/>
    <col min="1805" max="1805" width="15.5703125" style="6" customWidth="1"/>
    <col min="1806" max="1806" width="17.28515625" style="6" customWidth="1"/>
    <col min="1807" max="1807" width="17" style="6" customWidth="1"/>
    <col min="1808" max="2047" width="9.140625" style="6"/>
    <col min="2048" max="2048" width="13.28515625" style="6" customWidth="1"/>
    <col min="2049" max="2049" width="17" style="6" customWidth="1"/>
    <col min="2050" max="2050" width="13.85546875" style="6" customWidth="1"/>
    <col min="2051" max="2051" width="15" style="6" customWidth="1"/>
    <col min="2052" max="2053" width="13.85546875" style="6" customWidth="1"/>
    <col min="2054" max="2054" width="13.140625" style="6" customWidth="1"/>
    <col min="2055" max="2056" width="14.7109375" style="6" customWidth="1"/>
    <col min="2057" max="2058" width="14.42578125" style="6" customWidth="1"/>
    <col min="2059" max="2060" width="15.28515625" style="6" customWidth="1"/>
    <col min="2061" max="2061" width="15.5703125" style="6" customWidth="1"/>
    <col min="2062" max="2062" width="17.28515625" style="6" customWidth="1"/>
    <col min="2063" max="2063" width="17" style="6" customWidth="1"/>
    <col min="2064" max="2303" width="9.140625" style="6"/>
    <col min="2304" max="2304" width="13.28515625" style="6" customWidth="1"/>
    <col min="2305" max="2305" width="17" style="6" customWidth="1"/>
    <col min="2306" max="2306" width="13.85546875" style="6" customWidth="1"/>
    <col min="2307" max="2307" width="15" style="6" customWidth="1"/>
    <col min="2308" max="2309" width="13.85546875" style="6" customWidth="1"/>
    <col min="2310" max="2310" width="13.140625" style="6" customWidth="1"/>
    <col min="2311" max="2312" width="14.7109375" style="6" customWidth="1"/>
    <col min="2313" max="2314" width="14.42578125" style="6" customWidth="1"/>
    <col min="2315" max="2316" width="15.28515625" style="6" customWidth="1"/>
    <col min="2317" max="2317" width="15.5703125" style="6" customWidth="1"/>
    <col min="2318" max="2318" width="17.28515625" style="6" customWidth="1"/>
    <col min="2319" max="2319" width="17" style="6" customWidth="1"/>
    <col min="2320" max="2559" width="9.140625" style="6"/>
    <col min="2560" max="2560" width="13.28515625" style="6" customWidth="1"/>
    <col min="2561" max="2561" width="17" style="6" customWidth="1"/>
    <col min="2562" max="2562" width="13.85546875" style="6" customWidth="1"/>
    <col min="2563" max="2563" width="15" style="6" customWidth="1"/>
    <col min="2564" max="2565" width="13.85546875" style="6" customWidth="1"/>
    <col min="2566" max="2566" width="13.140625" style="6" customWidth="1"/>
    <col min="2567" max="2568" width="14.7109375" style="6" customWidth="1"/>
    <col min="2569" max="2570" width="14.42578125" style="6" customWidth="1"/>
    <col min="2571" max="2572" width="15.28515625" style="6" customWidth="1"/>
    <col min="2573" max="2573" width="15.5703125" style="6" customWidth="1"/>
    <col min="2574" max="2574" width="17.28515625" style="6" customWidth="1"/>
    <col min="2575" max="2575" width="17" style="6" customWidth="1"/>
    <col min="2576" max="2815" width="9.140625" style="6"/>
    <col min="2816" max="2816" width="13.28515625" style="6" customWidth="1"/>
    <col min="2817" max="2817" width="17" style="6" customWidth="1"/>
    <col min="2818" max="2818" width="13.85546875" style="6" customWidth="1"/>
    <col min="2819" max="2819" width="15" style="6" customWidth="1"/>
    <col min="2820" max="2821" width="13.85546875" style="6" customWidth="1"/>
    <col min="2822" max="2822" width="13.140625" style="6" customWidth="1"/>
    <col min="2823" max="2824" width="14.7109375" style="6" customWidth="1"/>
    <col min="2825" max="2826" width="14.42578125" style="6" customWidth="1"/>
    <col min="2827" max="2828" width="15.28515625" style="6" customWidth="1"/>
    <col min="2829" max="2829" width="15.5703125" style="6" customWidth="1"/>
    <col min="2830" max="2830" width="17.28515625" style="6" customWidth="1"/>
    <col min="2831" max="2831" width="17" style="6" customWidth="1"/>
    <col min="2832" max="3071" width="9.140625" style="6"/>
    <col min="3072" max="3072" width="13.28515625" style="6" customWidth="1"/>
    <col min="3073" max="3073" width="17" style="6" customWidth="1"/>
    <col min="3074" max="3074" width="13.85546875" style="6" customWidth="1"/>
    <col min="3075" max="3075" width="15" style="6" customWidth="1"/>
    <col min="3076" max="3077" width="13.85546875" style="6" customWidth="1"/>
    <col min="3078" max="3078" width="13.140625" style="6" customWidth="1"/>
    <col min="3079" max="3080" width="14.7109375" style="6" customWidth="1"/>
    <col min="3081" max="3082" width="14.42578125" style="6" customWidth="1"/>
    <col min="3083" max="3084" width="15.28515625" style="6" customWidth="1"/>
    <col min="3085" max="3085" width="15.5703125" style="6" customWidth="1"/>
    <col min="3086" max="3086" width="17.28515625" style="6" customWidth="1"/>
    <col min="3087" max="3087" width="17" style="6" customWidth="1"/>
    <col min="3088" max="3327" width="9.140625" style="6"/>
    <col min="3328" max="3328" width="13.28515625" style="6" customWidth="1"/>
    <col min="3329" max="3329" width="17" style="6" customWidth="1"/>
    <col min="3330" max="3330" width="13.85546875" style="6" customWidth="1"/>
    <col min="3331" max="3331" width="15" style="6" customWidth="1"/>
    <col min="3332" max="3333" width="13.85546875" style="6" customWidth="1"/>
    <col min="3334" max="3334" width="13.140625" style="6" customWidth="1"/>
    <col min="3335" max="3336" width="14.7109375" style="6" customWidth="1"/>
    <col min="3337" max="3338" width="14.42578125" style="6" customWidth="1"/>
    <col min="3339" max="3340" width="15.28515625" style="6" customWidth="1"/>
    <col min="3341" max="3341" width="15.5703125" style="6" customWidth="1"/>
    <col min="3342" max="3342" width="17.28515625" style="6" customWidth="1"/>
    <col min="3343" max="3343" width="17" style="6" customWidth="1"/>
    <col min="3344" max="3583" width="9.140625" style="6"/>
    <col min="3584" max="3584" width="13.28515625" style="6" customWidth="1"/>
    <col min="3585" max="3585" width="17" style="6" customWidth="1"/>
    <col min="3586" max="3586" width="13.85546875" style="6" customWidth="1"/>
    <col min="3587" max="3587" width="15" style="6" customWidth="1"/>
    <col min="3588" max="3589" width="13.85546875" style="6" customWidth="1"/>
    <col min="3590" max="3590" width="13.140625" style="6" customWidth="1"/>
    <col min="3591" max="3592" width="14.7109375" style="6" customWidth="1"/>
    <col min="3593" max="3594" width="14.42578125" style="6" customWidth="1"/>
    <col min="3595" max="3596" width="15.28515625" style="6" customWidth="1"/>
    <col min="3597" max="3597" width="15.5703125" style="6" customWidth="1"/>
    <col min="3598" max="3598" width="17.28515625" style="6" customWidth="1"/>
    <col min="3599" max="3599" width="17" style="6" customWidth="1"/>
    <col min="3600" max="3839" width="9.140625" style="6"/>
    <col min="3840" max="3840" width="13.28515625" style="6" customWidth="1"/>
    <col min="3841" max="3841" width="17" style="6" customWidth="1"/>
    <col min="3842" max="3842" width="13.85546875" style="6" customWidth="1"/>
    <col min="3843" max="3843" width="15" style="6" customWidth="1"/>
    <col min="3844" max="3845" width="13.85546875" style="6" customWidth="1"/>
    <col min="3846" max="3846" width="13.140625" style="6" customWidth="1"/>
    <col min="3847" max="3848" width="14.7109375" style="6" customWidth="1"/>
    <col min="3849" max="3850" width="14.42578125" style="6" customWidth="1"/>
    <col min="3851" max="3852" width="15.28515625" style="6" customWidth="1"/>
    <col min="3853" max="3853" width="15.5703125" style="6" customWidth="1"/>
    <col min="3854" max="3854" width="17.28515625" style="6" customWidth="1"/>
    <col min="3855" max="3855" width="17" style="6" customWidth="1"/>
    <col min="3856" max="4095" width="9.140625" style="6"/>
    <col min="4096" max="4096" width="13.28515625" style="6" customWidth="1"/>
    <col min="4097" max="4097" width="17" style="6" customWidth="1"/>
    <col min="4098" max="4098" width="13.85546875" style="6" customWidth="1"/>
    <col min="4099" max="4099" width="15" style="6" customWidth="1"/>
    <col min="4100" max="4101" width="13.85546875" style="6" customWidth="1"/>
    <col min="4102" max="4102" width="13.140625" style="6" customWidth="1"/>
    <col min="4103" max="4104" width="14.7109375" style="6" customWidth="1"/>
    <col min="4105" max="4106" width="14.42578125" style="6" customWidth="1"/>
    <col min="4107" max="4108" width="15.28515625" style="6" customWidth="1"/>
    <col min="4109" max="4109" width="15.5703125" style="6" customWidth="1"/>
    <col min="4110" max="4110" width="17.28515625" style="6" customWidth="1"/>
    <col min="4111" max="4111" width="17" style="6" customWidth="1"/>
    <col min="4112" max="4351" width="9.140625" style="6"/>
    <col min="4352" max="4352" width="13.28515625" style="6" customWidth="1"/>
    <col min="4353" max="4353" width="17" style="6" customWidth="1"/>
    <col min="4354" max="4354" width="13.85546875" style="6" customWidth="1"/>
    <col min="4355" max="4355" width="15" style="6" customWidth="1"/>
    <col min="4356" max="4357" width="13.85546875" style="6" customWidth="1"/>
    <col min="4358" max="4358" width="13.140625" style="6" customWidth="1"/>
    <col min="4359" max="4360" width="14.7109375" style="6" customWidth="1"/>
    <col min="4361" max="4362" width="14.42578125" style="6" customWidth="1"/>
    <col min="4363" max="4364" width="15.28515625" style="6" customWidth="1"/>
    <col min="4365" max="4365" width="15.5703125" style="6" customWidth="1"/>
    <col min="4366" max="4366" width="17.28515625" style="6" customWidth="1"/>
    <col min="4367" max="4367" width="17" style="6" customWidth="1"/>
    <col min="4368" max="4607" width="9.140625" style="6"/>
    <col min="4608" max="4608" width="13.28515625" style="6" customWidth="1"/>
    <col min="4609" max="4609" width="17" style="6" customWidth="1"/>
    <col min="4610" max="4610" width="13.85546875" style="6" customWidth="1"/>
    <col min="4611" max="4611" width="15" style="6" customWidth="1"/>
    <col min="4612" max="4613" width="13.85546875" style="6" customWidth="1"/>
    <col min="4614" max="4614" width="13.140625" style="6" customWidth="1"/>
    <col min="4615" max="4616" width="14.7109375" style="6" customWidth="1"/>
    <col min="4617" max="4618" width="14.42578125" style="6" customWidth="1"/>
    <col min="4619" max="4620" width="15.28515625" style="6" customWidth="1"/>
    <col min="4621" max="4621" width="15.5703125" style="6" customWidth="1"/>
    <col min="4622" max="4622" width="17.28515625" style="6" customWidth="1"/>
    <col min="4623" max="4623" width="17" style="6" customWidth="1"/>
    <col min="4624" max="4863" width="9.140625" style="6"/>
    <col min="4864" max="4864" width="13.28515625" style="6" customWidth="1"/>
    <col min="4865" max="4865" width="17" style="6" customWidth="1"/>
    <col min="4866" max="4866" width="13.85546875" style="6" customWidth="1"/>
    <col min="4867" max="4867" width="15" style="6" customWidth="1"/>
    <col min="4868" max="4869" width="13.85546875" style="6" customWidth="1"/>
    <col min="4870" max="4870" width="13.140625" style="6" customWidth="1"/>
    <col min="4871" max="4872" width="14.7109375" style="6" customWidth="1"/>
    <col min="4873" max="4874" width="14.42578125" style="6" customWidth="1"/>
    <col min="4875" max="4876" width="15.28515625" style="6" customWidth="1"/>
    <col min="4877" max="4877" width="15.5703125" style="6" customWidth="1"/>
    <col min="4878" max="4878" width="17.28515625" style="6" customWidth="1"/>
    <col min="4879" max="4879" width="17" style="6" customWidth="1"/>
    <col min="4880" max="5119" width="9.140625" style="6"/>
    <col min="5120" max="5120" width="13.28515625" style="6" customWidth="1"/>
    <col min="5121" max="5121" width="17" style="6" customWidth="1"/>
    <col min="5122" max="5122" width="13.85546875" style="6" customWidth="1"/>
    <col min="5123" max="5123" width="15" style="6" customWidth="1"/>
    <col min="5124" max="5125" width="13.85546875" style="6" customWidth="1"/>
    <col min="5126" max="5126" width="13.140625" style="6" customWidth="1"/>
    <col min="5127" max="5128" width="14.7109375" style="6" customWidth="1"/>
    <col min="5129" max="5130" width="14.42578125" style="6" customWidth="1"/>
    <col min="5131" max="5132" width="15.28515625" style="6" customWidth="1"/>
    <col min="5133" max="5133" width="15.5703125" style="6" customWidth="1"/>
    <col min="5134" max="5134" width="17.28515625" style="6" customWidth="1"/>
    <col min="5135" max="5135" width="17" style="6" customWidth="1"/>
    <col min="5136" max="5375" width="9.140625" style="6"/>
    <col min="5376" max="5376" width="13.28515625" style="6" customWidth="1"/>
    <col min="5377" max="5377" width="17" style="6" customWidth="1"/>
    <col min="5378" max="5378" width="13.85546875" style="6" customWidth="1"/>
    <col min="5379" max="5379" width="15" style="6" customWidth="1"/>
    <col min="5380" max="5381" width="13.85546875" style="6" customWidth="1"/>
    <col min="5382" max="5382" width="13.140625" style="6" customWidth="1"/>
    <col min="5383" max="5384" width="14.7109375" style="6" customWidth="1"/>
    <col min="5385" max="5386" width="14.42578125" style="6" customWidth="1"/>
    <col min="5387" max="5388" width="15.28515625" style="6" customWidth="1"/>
    <col min="5389" max="5389" width="15.5703125" style="6" customWidth="1"/>
    <col min="5390" max="5390" width="17.28515625" style="6" customWidth="1"/>
    <col min="5391" max="5391" width="17" style="6" customWidth="1"/>
    <col min="5392" max="5631" width="9.140625" style="6"/>
    <col min="5632" max="5632" width="13.28515625" style="6" customWidth="1"/>
    <col min="5633" max="5633" width="17" style="6" customWidth="1"/>
    <col min="5634" max="5634" width="13.85546875" style="6" customWidth="1"/>
    <col min="5635" max="5635" width="15" style="6" customWidth="1"/>
    <col min="5636" max="5637" width="13.85546875" style="6" customWidth="1"/>
    <col min="5638" max="5638" width="13.140625" style="6" customWidth="1"/>
    <col min="5639" max="5640" width="14.7109375" style="6" customWidth="1"/>
    <col min="5641" max="5642" width="14.42578125" style="6" customWidth="1"/>
    <col min="5643" max="5644" width="15.28515625" style="6" customWidth="1"/>
    <col min="5645" max="5645" width="15.5703125" style="6" customWidth="1"/>
    <col min="5646" max="5646" width="17.28515625" style="6" customWidth="1"/>
    <col min="5647" max="5647" width="17" style="6" customWidth="1"/>
    <col min="5648" max="5887" width="9.140625" style="6"/>
    <col min="5888" max="5888" width="13.28515625" style="6" customWidth="1"/>
    <col min="5889" max="5889" width="17" style="6" customWidth="1"/>
    <col min="5890" max="5890" width="13.85546875" style="6" customWidth="1"/>
    <col min="5891" max="5891" width="15" style="6" customWidth="1"/>
    <col min="5892" max="5893" width="13.85546875" style="6" customWidth="1"/>
    <col min="5894" max="5894" width="13.140625" style="6" customWidth="1"/>
    <col min="5895" max="5896" width="14.7109375" style="6" customWidth="1"/>
    <col min="5897" max="5898" width="14.42578125" style="6" customWidth="1"/>
    <col min="5899" max="5900" width="15.28515625" style="6" customWidth="1"/>
    <col min="5901" max="5901" width="15.5703125" style="6" customWidth="1"/>
    <col min="5902" max="5902" width="17.28515625" style="6" customWidth="1"/>
    <col min="5903" max="5903" width="17" style="6" customWidth="1"/>
    <col min="5904" max="6143" width="9.140625" style="6"/>
    <col min="6144" max="6144" width="13.28515625" style="6" customWidth="1"/>
    <col min="6145" max="6145" width="17" style="6" customWidth="1"/>
    <col min="6146" max="6146" width="13.85546875" style="6" customWidth="1"/>
    <col min="6147" max="6147" width="15" style="6" customWidth="1"/>
    <col min="6148" max="6149" width="13.85546875" style="6" customWidth="1"/>
    <col min="6150" max="6150" width="13.140625" style="6" customWidth="1"/>
    <col min="6151" max="6152" width="14.7109375" style="6" customWidth="1"/>
    <col min="6153" max="6154" width="14.42578125" style="6" customWidth="1"/>
    <col min="6155" max="6156" width="15.28515625" style="6" customWidth="1"/>
    <col min="6157" max="6157" width="15.5703125" style="6" customWidth="1"/>
    <col min="6158" max="6158" width="17.28515625" style="6" customWidth="1"/>
    <col min="6159" max="6159" width="17" style="6" customWidth="1"/>
    <col min="6160" max="6399" width="9.140625" style="6"/>
    <col min="6400" max="6400" width="13.28515625" style="6" customWidth="1"/>
    <col min="6401" max="6401" width="17" style="6" customWidth="1"/>
    <col min="6402" max="6402" width="13.85546875" style="6" customWidth="1"/>
    <col min="6403" max="6403" width="15" style="6" customWidth="1"/>
    <col min="6404" max="6405" width="13.85546875" style="6" customWidth="1"/>
    <col min="6406" max="6406" width="13.140625" style="6" customWidth="1"/>
    <col min="6407" max="6408" width="14.7109375" style="6" customWidth="1"/>
    <col min="6409" max="6410" width="14.42578125" style="6" customWidth="1"/>
    <col min="6411" max="6412" width="15.28515625" style="6" customWidth="1"/>
    <col min="6413" max="6413" width="15.5703125" style="6" customWidth="1"/>
    <col min="6414" max="6414" width="17.28515625" style="6" customWidth="1"/>
    <col min="6415" max="6415" width="17" style="6" customWidth="1"/>
    <col min="6416" max="6655" width="9.140625" style="6"/>
    <col min="6656" max="6656" width="13.28515625" style="6" customWidth="1"/>
    <col min="6657" max="6657" width="17" style="6" customWidth="1"/>
    <col min="6658" max="6658" width="13.85546875" style="6" customWidth="1"/>
    <col min="6659" max="6659" width="15" style="6" customWidth="1"/>
    <col min="6660" max="6661" width="13.85546875" style="6" customWidth="1"/>
    <col min="6662" max="6662" width="13.140625" style="6" customWidth="1"/>
    <col min="6663" max="6664" width="14.7109375" style="6" customWidth="1"/>
    <col min="6665" max="6666" width="14.42578125" style="6" customWidth="1"/>
    <col min="6667" max="6668" width="15.28515625" style="6" customWidth="1"/>
    <col min="6669" max="6669" width="15.5703125" style="6" customWidth="1"/>
    <col min="6670" max="6670" width="17.28515625" style="6" customWidth="1"/>
    <col min="6671" max="6671" width="17" style="6" customWidth="1"/>
    <col min="6672" max="6911" width="9.140625" style="6"/>
    <col min="6912" max="6912" width="13.28515625" style="6" customWidth="1"/>
    <col min="6913" max="6913" width="17" style="6" customWidth="1"/>
    <col min="6914" max="6914" width="13.85546875" style="6" customWidth="1"/>
    <col min="6915" max="6915" width="15" style="6" customWidth="1"/>
    <col min="6916" max="6917" width="13.85546875" style="6" customWidth="1"/>
    <col min="6918" max="6918" width="13.140625" style="6" customWidth="1"/>
    <col min="6919" max="6920" width="14.7109375" style="6" customWidth="1"/>
    <col min="6921" max="6922" width="14.42578125" style="6" customWidth="1"/>
    <col min="6923" max="6924" width="15.28515625" style="6" customWidth="1"/>
    <col min="6925" max="6925" width="15.5703125" style="6" customWidth="1"/>
    <col min="6926" max="6926" width="17.28515625" style="6" customWidth="1"/>
    <col min="6927" max="6927" width="17" style="6" customWidth="1"/>
    <col min="6928" max="7167" width="9.140625" style="6"/>
    <col min="7168" max="7168" width="13.28515625" style="6" customWidth="1"/>
    <col min="7169" max="7169" width="17" style="6" customWidth="1"/>
    <col min="7170" max="7170" width="13.85546875" style="6" customWidth="1"/>
    <col min="7171" max="7171" width="15" style="6" customWidth="1"/>
    <col min="7172" max="7173" width="13.85546875" style="6" customWidth="1"/>
    <col min="7174" max="7174" width="13.140625" style="6" customWidth="1"/>
    <col min="7175" max="7176" width="14.7109375" style="6" customWidth="1"/>
    <col min="7177" max="7178" width="14.42578125" style="6" customWidth="1"/>
    <col min="7179" max="7180" width="15.28515625" style="6" customWidth="1"/>
    <col min="7181" max="7181" width="15.5703125" style="6" customWidth="1"/>
    <col min="7182" max="7182" width="17.28515625" style="6" customWidth="1"/>
    <col min="7183" max="7183" width="17" style="6" customWidth="1"/>
    <col min="7184" max="7423" width="9.140625" style="6"/>
    <col min="7424" max="7424" width="13.28515625" style="6" customWidth="1"/>
    <col min="7425" max="7425" width="17" style="6" customWidth="1"/>
    <col min="7426" max="7426" width="13.85546875" style="6" customWidth="1"/>
    <col min="7427" max="7427" width="15" style="6" customWidth="1"/>
    <col min="7428" max="7429" width="13.85546875" style="6" customWidth="1"/>
    <col min="7430" max="7430" width="13.140625" style="6" customWidth="1"/>
    <col min="7431" max="7432" width="14.7109375" style="6" customWidth="1"/>
    <col min="7433" max="7434" width="14.42578125" style="6" customWidth="1"/>
    <col min="7435" max="7436" width="15.28515625" style="6" customWidth="1"/>
    <col min="7437" max="7437" width="15.5703125" style="6" customWidth="1"/>
    <col min="7438" max="7438" width="17.28515625" style="6" customWidth="1"/>
    <col min="7439" max="7439" width="17" style="6" customWidth="1"/>
    <col min="7440" max="7679" width="9.140625" style="6"/>
    <col min="7680" max="7680" width="13.28515625" style="6" customWidth="1"/>
    <col min="7681" max="7681" width="17" style="6" customWidth="1"/>
    <col min="7682" max="7682" width="13.85546875" style="6" customWidth="1"/>
    <col min="7683" max="7683" width="15" style="6" customWidth="1"/>
    <col min="7684" max="7685" width="13.85546875" style="6" customWidth="1"/>
    <col min="7686" max="7686" width="13.140625" style="6" customWidth="1"/>
    <col min="7687" max="7688" width="14.7109375" style="6" customWidth="1"/>
    <col min="7689" max="7690" width="14.42578125" style="6" customWidth="1"/>
    <col min="7691" max="7692" width="15.28515625" style="6" customWidth="1"/>
    <col min="7693" max="7693" width="15.5703125" style="6" customWidth="1"/>
    <col min="7694" max="7694" width="17.28515625" style="6" customWidth="1"/>
    <col min="7695" max="7695" width="17" style="6" customWidth="1"/>
    <col min="7696" max="7935" width="9.140625" style="6"/>
    <col min="7936" max="7936" width="13.28515625" style="6" customWidth="1"/>
    <col min="7937" max="7937" width="17" style="6" customWidth="1"/>
    <col min="7938" max="7938" width="13.85546875" style="6" customWidth="1"/>
    <col min="7939" max="7939" width="15" style="6" customWidth="1"/>
    <col min="7940" max="7941" width="13.85546875" style="6" customWidth="1"/>
    <col min="7942" max="7942" width="13.140625" style="6" customWidth="1"/>
    <col min="7943" max="7944" width="14.7109375" style="6" customWidth="1"/>
    <col min="7945" max="7946" width="14.42578125" style="6" customWidth="1"/>
    <col min="7947" max="7948" width="15.28515625" style="6" customWidth="1"/>
    <col min="7949" max="7949" width="15.5703125" style="6" customWidth="1"/>
    <col min="7950" max="7950" width="17.28515625" style="6" customWidth="1"/>
    <col min="7951" max="7951" width="17" style="6" customWidth="1"/>
    <col min="7952" max="8191" width="9.140625" style="6"/>
    <col min="8192" max="8192" width="13.28515625" style="6" customWidth="1"/>
    <col min="8193" max="8193" width="17" style="6" customWidth="1"/>
    <col min="8194" max="8194" width="13.85546875" style="6" customWidth="1"/>
    <col min="8195" max="8195" width="15" style="6" customWidth="1"/>
    <col min="8196" max="8197" width="13.85546875" style="6" customWidth="1"/>
    <col min="8198" max="8198" width="13.140625" style="6" customWidth="1"/>
    <col min="8199" max="8200" width="14.7109375" style="6" customWidth="1"/>
    <col min="8201" max="8202" width="14.42578125" style="6" customWidth="1"/>
    <col min="8203" max="8204" width="15.28515625" style="6" customWidth="1"/>
    <col min="8205" max="8205" width="15.5703125" style="6" customWidth="1"/>
    <col min="8206" max="8206" width="17.28515625" style="6" customWidth="1"/>
    <col min="8207" max="8207" width="17" style="6" customWidth="1"/>
    <col min="8208" max="8447" width="9.140625" style="6"/>
    <col min="8448" max="8448" width="13.28515625" style="6" customWidth="1"/>
    <col min="8449" max="8449" width="17" style="6" customWidth="1"/>
    <col min="8450" max="8450" width="13.85546875" style="6" customWidth="1"/>
    <col min="8451" max="8451" width="15" style="6" customWidth="1"/>
    <col min="8452" max="8453" width="13.85546875" style="6" customWidth="1"/>
    <col min="8454" max="8454" width="13.140625" style="6" customWidth="1"/>
    <col min="8455" max="8456" width="14.7109375" style="6" customWidth="1"/>
    <col min="8457" max="8458" width="14.42578125" style="6" customWidth="1"/>
    <col min="8459" max="8460" width="15.28515625" style="6" customWidth="1"/>
    <col min="8461" max="8461" width="15.5703125" style="6" customWidth="1"/>
    <col min="8462" max="8462" width="17.28515625" style="6" customWidth="1"/>
    <col min="8463" max="8463" width="17" style="6" customWidth="1"/>
    <col min="8464" max="8703" width="9.140625" style="6"/>
    <col min="8704" max="8704" width="13.28515625" style="6" customWidth="1"/>
    <col min="8705" max="8705" width="17" style="6" customWidth="1"/>
    <col min="8706" max="8706" width="13.85546875" style="6" customWidth="1"/>
    <col min="8707" max="8707" width="15" style="6" customWidth="1"/>
    <col min="8708" max="8709" width="13.85546875" style="6" customWidth="1"/>
    <col min="8710" max="8710" width="13.140625" style="6" customWidth="1"/>
    <col min="8711" max="8712" width="14.7109375" style="6" customWidth="1"/>
    <col min="8713" max="8714" width="14.42578125" style="6" customWidth="1"/>
    <col min="8715" max="8716" width="15.28515625" style="6" customWidth="1"/>
    <col min="8717" max="8717" width="15.5703125" style="6" customWidth="1"/>
    <col min="8718" max="8718" width="17.28515625" style="6" customWidth="1"/>
    <col min="8719" max="8719" width="17" style="6" customWidth="1"/>
    <col min="8720" max="8959" width="9.140625" style="6"/>
    <col min="8960" max="8960" width="13.28515625" style="6" customWidth="1"/>
    <col min="8961" max="8961" width="17" style="6" customWidth="1"/>
    <col min="8962" max="8962" width="13.85546875" style="6" customWidth="1"/>
    <col min="8963" max="8963" width="15" style="6" customWidth="1"/>
    <col min="8964" max="8965" width="13.85546875" style="6" customWidth="1"/>
    <col min="8966" max="8966" width="13.140625" style="6" customWidth="1"/>
    <col min="8967" max="8968" width="14.7109375" style="6" customWidth="1"/>
    <col min="8969" max="8970" width="14.42578125" style="6" customWidth="1"/>
    <col min="8971" max="8972" width="15.28515625" style="6" customWidth="1"/>
    <col min="8973" max="8973" width="15.5703125" style="6" customWidth="1"/>
    <col min="8974" max="8974" width="17.28515625" style="6" customWidth="1"/>
    <col min="8975" max="8975" width="17" style="6" customWidth="1"/>
    <col min="8976" max="9215" width="9.140625" style="6"/>
    <col min="9216" max="9216" width="13.28515625" style="6" customWidth="1"/>
    <col min="9217" max="9217" width="17" style="6" customWidth="1"/>
    <col min="9218" max="9218" width="13.85546875" style="6" customWidth="1"/>
    <col min="9219" max="9219" width="15" style="6" customWidth="1"/>
    <col min="9220" max="9221" width="13.85546875" style="6" customWidth="1"/>
    <col min="9222" max="9222" width="13.140625" style="6" customWidth="1"/>
    <col min="9223" max="9224" width="14.7109375" style="6" customWidth="1"/>
    <col min="9225" max="9226" width="14.42578125" style="6" customWidth="1"/>
    <col min="9227" max="9228" width="15.28515625" style="6" customWidth="1"/>
    <col min="9229" max="9229" width="15.5703125" style="6" customWidth="1"/>
    <col min="9230" max="9230" width="17.28515625" style="6" customWidth="1"/>
    <col min="9231" max="9231" width="17" style="6" customWidth="1"/>
    <col min="9232" max="9471" width="9.140625" style="6"/>
    <col min="9472" max="9472" width="13.28515625" style="6" customWidth="1"/>
    <col min="9473" max="9473" width="17" style="6" customWidth="1"/>
    <col min="9474" max="9474" width="13.85546875" style="6" customWidth="1"/>
    <col min="9475" max="9475" width="15" style="6" customWidth="1"/>
    <col min="9476" max="9477" width="13.85546875" style="6" customWidth="1"/>
    <col min="9478" max="9478" width="13.140625" style="6" customWidth="1"/>
    <col min="9479" max="9480" width="14.7109375" style="6" customWidth="1"/>
    <col min="9481" max="9482" width="14.42578125" style="6" customWidth="1"/>
    <col min="9483" max="9484" width="15.28515625" style="6" customWidth="1"/>
    <col min="9485" max="9485" width="15.5703125" style="6" customWidth="1"/>
    <col min="9486" max="9486" width="17.28515625" style="6" customWidth="1"/>
    <col min="9487" max="9487" width="17" style="6" customWidth="1"/>
    <col min="9488" max="9727" width="9.140625" style="6"/>
    <col min="9728" max="9728" width="13.28515625" style="6" customWidth="1"/>
    <col min="9729" max="9729" width="17" style="6" customWidth="1"/>
    <col min="9730" max="9730" width="13.85546875" style="6" customWidth="1"/>
    <col min="9731" max="9731" width="15" style="6" customWidth="1"/>
    <col min="9732" max="9733" width="13.85546875" style="6" customWidth="1"/>
    <col min="9734" max="9734" width="13.140625" style="6" customWidth="1"/>
    <col min="9735" max="9736" width="14.7109375" style="6" customWidth="1"/>
    <col min="9737" max="9738" width="14.42578125" style="6" customWidth="1"/>
    <col min="9739" max="9740" width="15.28515625" style="6" customWidth="1"/>
    <col min="9741" max="9741" width="15.5703125" style="6" customWidth="1"/>
    <col min="9742" max="9742" width="17.28515625" style="6" customWidth="1"/>
    <col min="9743" max="9743" width="17" style="6" customWidth="1"/>
    <col min="9744" max="9983" width="9.140625" style="6"/>
    <col min="9984" max="9984" width="13.28515625" style="6" customWidth="1"/>
    <col min="9985" max="9985" width="17" style="6" customWidth="1"/>
    <col min="9986" max="9986" width="13.85546875" style="6" customWidth="1"/>
    <col min="9987" max="9987" width="15" style="6" customWidth="1"/>
    <col min="9988" max="9989" width="13.85546875" style="6" customWidth="1"/>
    <col min="9990" max="9990" width="13.140625" style="6" customWidth="1"/>
    <col min="9991" max="9992" width="14.7109375" style="6" customWidth="1"/>
    <col min="9993" max="9994" width="14.42578125" style="6" customWidth="1"/>
    <col min="9995" max="9996" width="15.28515625" style="6" customWidth="1"/>
    <col min="9997" max="9997" width="15.5703125" style="6" customWidth="1"/>
    <col min="9998" max="9998" width="17.28515625" style="6" customWidth="1"/>
    <col min="9999" max="9999" width="17" style="6" customWidth="1"/>
    <col min="10000" max="10239" width="9.140625" style="6"/>
    <col min="10240" max="10240" width="13.28515625" style="6" customWidth="1"/>
    <col min="10241" max="10241" width="17" style="6" customWidth="1"/>
    <col min="10242" max="10242" width="13.85546875" style="6" customWidth="1"/>
    <col min="10243" max="10243" width="15" style="6" customWidth="1"/>
    <col min="10244" max="10245" width="13.85546875" style="6" customWidth="1"/>
    <col min="10246" max="10246" width="13.140625" style="6" customWidth="1"/>
    <col min="10247" max="10248" width="14.7109375" style="6" customWidth="1"/>
    <col min="10249" max="10250" width="14.42578125" style="6" customWidth="1"/>
    <col min="10251" max="10252" width="15.28515625" style="6" customWidth="1"/>
    <col min="10253" max="10253" width="15.5703125" style="6" customWidth="1"/>
    <col min="10254" max="10254" width="17.28515625" style="6" customWidth="1"/>
    <col min="10255" max="10255" width="17" style="6" customWidth="1"/>
    <col min="10256" max="10495" width="9.140625" style="6"/>
    <col min="10496" max="10496" width="13.28515625" style="6" customWidth="1"/>
    <col min="10497" max="10497" width="17" style="6" customWidth="1"/>
    <col min="10498" max="10498" width="13.85546875" style="6" customWidth="1"/>
    <col min="10499" max="10499" width="15" style="6" customWidth="1"/>
    <col min="10500" max="10501" width="13.85546875" style="6" customWidth="1"/>
    <col min="10502" max="10502" width="13.140625" style="6" customWidth="1"/>
    <col min="10503" max="10504" width="14.7109375" style="6" customWidth="1"/>
    <col min="10505" max="10506" width="14.42578125" style="6" customWidth="1"/>
    <col min="10507" max="10508" width="15.28515625" style="6" customWidth="1"/>
    <col min="10509" max="10509" width="15.5703125" style="6" customWidth="1"/>
    <col min="10510" max="10510" width="17.28515625" style="6" customWidth="1"/>
    <col min="10511" max="10511" width="17" style="6" customWidth="1"/>
    <col min="10512" max="10751" width="9.140625" style="6"/>
    <col min="10752" max="10752" width="13.28515625" style="6" customWidth="1"/>
    <col min="10753" max="10753" width="17" style="6" customWidth="1"/>
    <col min="10754" max="10754" width="13.85546875" style="6" customWidth="1"/>
    <col min="10755" max="10755" width="15" style="6" customWidth="1"/>
    <col min="10756" max="10757" width="13.85546875" style="6" customWidth="1"/>
    <col min="10758" max="10758" width="13.140625" style="6" customWidth="1"/>
    <col min="10759" max="10760" width="14.7109375" style="6" customWidth="1"/>
    <col min="10761" max="10762" width="14.42578125" style="6" customWidth="1"/>
    <col min="10763" max="10764" width="15.28515625" style="6" customWidth="1"/>
    <col min="10765" max="10765" width="15.5703125" style="6" customWidth="1"/>
    <col min="10766" max="10766" width="17.28515625" style="6" customWidth="1"/>
    <col min="10767" max="10767" width="17" style="6" customWidth="1"/>
    <col min="10768" max="11007" width="9.140625" style="6"/>
    <col min="11008" max="11008" width="13.28515625" style="6" customWidth="1"/>
    <col min="11009" max="11009" width="17" style="6" customWidth="1"/>
    <col min="11010" max="11010" width="13.85546875" style="6" customWidth="1"/>
    <col min="11011" max="11011" width="15" style="6" customWidth="1"/>
    <col min="11012" max="11013" width="13.85546875" style="6" customWidth="1"/>
    <col min="11014" max="11014" width="13.140625" style="6" customWidth="1"/>
    <col min="11015" max="11016" width="14.7109375" style="6" customWidth="1"/>
    <col min="11017" max="11018" width="14.42578125" style="6" customWidth="1"/>
    <col min="11019" max="11020" width="15.28515625" style="6" customWidth="1"/>
    <col min="11021" max="11021" width="15.5703125" style="6" customWidth="1"/>
    <col min="11022" max="11022" width="17.28515625" style="6" customWidth="1"/>
    <col min="11023" max="11023" width="17" style="6" customWidth="1"/>
    <col min="11024" max="11263" width="9.140625" style="6"/>
    <col min="11264" max="11264" width="13.28515625" style="6" customWidth="1"/>
    <col min="11265" max="11265" width="17" style="6" customWidth="1"/>
    <col min="11266" max="11266" width="13.85546875" style="6" customWidth="1"/>
    <col min="11267" max="11267" width="15" style="6" customWidth="1"/>
    <col min="11268" max="11269" width="13.85546875" style="6" customWidth="1"/>
    <col min="11270" max="11270" width="13.140625" style="6" customWidth="1"/>
    <col min="11271" max="11272" width="14.7109375" style="6" customWidth="1"/>
    <col min="11273" max="11274" width="14.42578125" style="6" customWidth="1"/>
    <col min="11275" max="11276" width="15.28515625" style="6" customWidth="1"/>
    <col min="11277" max="11277" width="15.5703125" style="6" customWidth="1"/>
    <col min="11278" max="11278" width="17.28515625" style="6" customWidth="1"/>
    <col min="11279" max="11279" width="17" style="6" customWidth="1"/>
    <col min="11280" max="11519" width="9.140625" style="6"/>
    <col min="11520" max="11520" width="13.28515625" style="6" customWidth="1"/>
    <col min="11521" max="11521" width="17" style="6" customWidth="1"/>
    <col min="11522" max="11522" width="13.85546875" style="6" customWidth="1"/>
    <col min="11523" max="11523" width="15" style="6" customWidth="1"/>
    <col min="11524" max="11525" width="13.85546875" style="6" customWidth="1"/>
    <col min="11526" max="11526" width="13.140625" style="6" customWidth="1"/>
    <col min="11527" max="11528" width="14.7109375" style="6" customWidth="1"/>
    <col min="11529" max="11530" width="14.42578125" style="6" customWidth="1"/>
    <col min="11531" max="11532" width="15.28515625" style="6" customWidth="1"/>
    <col min="11533" max="11533" width="15.5703125" style="6" customWidth="1"/>
    <col min="11534" max="11534" width="17.28515625" style="6" customWidth="1"/>
    <col min="11535" max="11535" width="17" style="6" customWidth="1"/>
    <col min="11536" max="11775" width="9.140625" style="6"/>
    <col min="11776" max="11776" width="13.28515625" style="6" customWidth="1"/>
    <col min="11777" max="11777" width="17" style="6" customWidth="1"/>
    <col min="11778" max="11778" width="13.85546875" style="6" customWidth="1"/>
    <col min="11779" max="11779" width="15" style="6" customWidth="1"/>
    <col min="11780" max="11781" width="13.85546875" style="6" customWidth="1"/>
    <col min="11782" max="11782" width="13.140625" style="6" customWidth="1"/>
    <col min="11783" max="11784" width="14.7109375" style="6" customWidth="1"/>
    <col min="11785" max="11786" width="14.42578125" style="6" customWidth="1"/>
    <col min="11787" max="11788" width="15.28515625" style="6" customWidth="1"/>
    <col min="11789" max="11789" width="15.5703125" style="6" customWidth="1"/>
    <col min="11790" max="11790" width="17.28515625" style="6" customWidth="1"/>
    <col min="11791" max="11791" width="17" style="6" customWidth="1"/>
    <col min="11792" max="12031" width="9.140625" style="6"/>
    <col min="12032" max="12032" width="13.28515625" style="6" customWidth="1"/>
    <col min="12033" max="12033" width="17" style="6" customWidth="1"/>
    <col min="12034" max="12034" width="13.85546875" style="6" customWidth="1"/>
    <col min="12035" max="12035" width="15" style="6" customWidth="1"/>
    <col min="12036" max="12037" width="13.85546875" style="6" customWidth="1"/>
    <col min="12038" max="12038" width="13.140625" style="6" customWidth="1"/>
    <col min="12039" max="12040" width="14.7109375" style="6" customWidth="1"/>
    <col min="12041" max="12042" width="14.42578125" style="6" customWidth="1"/>
    <col min="12043" max="12044" width="15.28515625" style="6" customWidth="1"/>
    <col min="12045" max="12045" width="15.5703125" style="6" customWidth="1"/>
    <col min="12046" max="12046" width="17.28515625" style="6" customWidth="1"/>
    <col min="12047" max="12047" width="17" style="6" customWidth="1"/>
    <col min="12048" max="12287" width="9.140625" style="6"/>
    <col min="12288" max="12288" width="13.28515625" style="6" customWidth="1"/>
    <col min="12289" max="12289" width="17" style="6" customWidth="1"/>
    <col min="12290" max="12290" width="13.85546875" style="6" customWidth="1"/>
    <col min="12291" max="12291" width="15" style="6" customWidth="1"/>
    <col min="12292" max="12293" width="13.85546875" style="6" customWidth="1"/>
    <col min="12294" max="12294" width="13.140625" style="6" customWidth="1"/>
    <col min="12295" max="12296" width="14.7109375" style="6" customWidth="1"/>
    <col min="12297" max="12298" width="14.42578125" style="6" customWidth="1"/>
    <col min="12299" max="12300" width="15.28515625" style="6" customWidth="1"/>
    <col min="12301" max="12301" width="15.5703125" style="6" customWidth="1"/>
    <col min="12302" max="12302" width="17.28515625" style="6" customWidth="1"/>
    <col min="12303" max="12303" width="17" style="6" customWidth="1"/>
    <col min="12304" max="12543" width="9.140625" style="6"/>
    <col min="12544" max="12544" width="13.28515625" style="6" customWidth="1"/>
    <col min="12545" max="12545" width="17" style="6" customWidth="1"/>
    <col min="12546" max="12546" width="13.85546875" style="6" customWidth="1"/>
    <col min="12547" max="12547" width="15" style="6" customWidth="1"/>
    <col min="12548" max="12549" width="13.85546875" style="6" customWidth="1"/>
    <col min="12550" max="12550" width="13.140625" style="6" customWidth="1"/>
    <col min="12551" max="12552" width="14.7109375" style="6" customWidth="1"/>
    <col min="12553" max="12554" width="14.42578125" style="6" customWidth="1"/>
    <col min="12555" max="12556" width="15.28515625" style="6" customWidth="1"/>
    <col min="12557" max="12557" width="15.5703125" style="6" customWidth="1"/>
    <col min="12558" max="12558" width="17.28515625" style="6" customWidth="1"/>
    <col min="12559" max="12559" width="17" style="6" customWidth="1"/>
    <col min="12560" max="12799" width="9.140625" style="6"/>
    <col min="12800" max="12800" width="13.28515625" style="6" customWidth="1"/>
    <col min="12801" max="12801" width="17" style="6" customWidth="1"/>
    <col min="12802" max="12802" width="13.85546875" style="6" customWidth="1"/>
    <col min="12803" max="12803" width="15" style="6" customWidth="1"/>
    <col min="12804" max="12805" width="13.85546875" style="6" customWidth="1"/>
    <col min="12806" max="12806" width="13.140625" style="6" customWidth="1"/>
    <col min="12807" max="12808" width="14.7109375" style="6" customWidth="1"/>
    <col min="12809" max="12810" width="14.42578125" style="6" customWidth="1"/>
    <col min="12811" max="12812" width="15.28515625" style="6" customWidth="1"/>
    <col min="12813" max="12813" width="15.5703125" style="6" customWidth="1"/>
    <col min="12814" max="12814" width="17.28515625" style="6" customWidth="1"/>
    <col min="12815" max="12815" width="17" style="6" customWidth="1"/>
    <col min="12816" max="13055" width="9.140625" style="6"/>
    <col min="13056" max="13056" width="13.28515625" style="6" customWidth="1"/>
    <col min="13057" max="13057" width="17" style="6" customWidth="1"/>
    <col min="13058" max="13058" width="13.85546875" style="6" customWidth="1"/>
    <col min="13059" max="13059" width="15" style="6" customWidth="1"/>
    <col min="13060" max="13061" width="13.85546875" style="6" customWidth="1"/>
    <col min="13062" max="13062" width="13.140625" style="6" customWidth="1"/>
    <col min="13063" max="13064" width="14.7109375" style="6" customWidth="1"/>
    <col min="13065" max="13066" width="14.42578125" style="6" customWidth="1"/>
    <col min="13067" max="13068" width="15.28515625" style="6" customWidth="1"/>
    <col min="13069" max="13069" width="15.5703125" style="6" customWidth="1"/>
    <col min="13070" max="13070" width="17.28515625" style="6" customWidth="1"/>
    <col min="13071" max="13071" width="17" style="6" customWidth="1"/>
    <col min="13072" max="13311" width="9.140625" style="6"/>
    <col min="13312" max="13312" width="13.28515625" style="6" customWidth="1"/>
    <col min="13313" max="13313" width="17" style="6" customWidth="1"/>
    <col min="13314" max="13314" width="13.85546875" style="6" customWidth="1"/>
    <col min="13315" max="13315" width="15" style="6" customWidth="1"/>
    <col min="13316" max="13317" width="13.85546875" style="6" customWidth="1"/>
    <col min="13318" max="13318" width="13.140625" style="6" customWidth="1"/>
    <col min="13319" max="13320" width="14.7109375" style="6" customWidth="1"/>
    <col min="13321" max="13322" width="14.42578125" style="6" customWidth="1"/>
    <col min="13323" max="13324" width="15.28515625" style="6" customWidth="1"/>
    <col min="13325" max="13325" width="15.5703125" style="6" customWidth="1"/>
    <col min="13326" max="13326" width="17.28515625" style="6" customWidth="1"/>
    <col min="13327" max="13327" width="17" style="6" customWidth="1"/>
    <col min="13328" max="13567" width="9.140625" style="6"/>
    <col min="13568" max="13568" width="13.28515625" style="6" customWidth="1"/>
    <col min="13569" max="13569" width="17" style="6" customWidth="1"/>
    <col min="13570" max="13570" width="13.85546875" style="6" customWidth="1"/>
    <col min="13571" max="13571" width="15" style="6" customWidth="1"/>
    <col min="13572" max="13573" width="13.85546875" style="6" customWidth="1"/>
    <col min="13574" max="13574" width="13.140625" style="6" customWidth="1"/>
    <col min="13575" max="13576" width="14.7109375" style="6" customWidth="1"/>
    <col min="13577" max="13578" width="14.42578125" style="6" customWidth="1"/>
    <col min="13579" max="13580" width="15.28515625" style="6" customWidth="1"/>
    <col min="13581" max="13581" width="15.5703125" style="6" customWidth="1"/>
    <col min="13582" max="13582" width="17.28515625" style="6" customWidth="1"/>
    <col min="13583" max="13583" width="17" style="6" customWidth="1"/>
    <col min="13584" max="13823" width="9.140625" style="6"/>
    <col min="13824" max="13824" width="13.28515625" style="6" customWidth="1"/>
    <col min="13825" max="13825" width="17" style="6" customWidth="1"/>
    <col min="13826" max="13826" width="13.85546875" style="6" customWidth="1"/>
    <col min="13827" max="13827" width="15" style="6" customWidth="1"/>
    <col min="13828" max="13829" width="13.85546875" style="6" customWidth="1"/>
    <col min="13830" max="13830" width="13.140625" style="6" customWidth="1"/>
    <col min="13831" max="13832" width="14.7109375" style="6" customWidth="1"/>
    <col min="13833" max="13834" width="14.42578125" style="6" customWidth="1"/>
    <col min="13835" max="13836" width="15.28515625" style="6" customWidth="1"/>
    <col min="13837" max="13837" width="15.5703125" style="6" customWidth="1"/>
    <col min="13838" max="13838" width="17.28515625" style="6" customWidth="1"/>
    <col min="13839" max="13839" width="17" style="6" customWidth="1"/>
    <col min="13840" max="14079" width="9.140625" style="6"/>
    <col min="14080" max="14080" width="13.28515625" style="6" customWidth="1"/>
    <col min="14081" max="14081" width="17" style="6" customWidth="1"/>
    <col min="14082" max="14082" width="13.85546875" style="6" customWidth="1"/>
    <col min="14083" max="14083" width="15" style="6" customWidth="1"/>
    <col min="14084" max="14085" width="13.85546875" style="6" customWidth="1"/>
    <col min="14086" max="14086" width="13.140625" style="6" customWidth="1"/>
    <col min="14087" max="14088" width="14.7109375" style="6" customWidth="1"/>
    <col min="14089" max="14090" width="14.42578125" style="6" customWidth="1"/>
    <col min="14091" max="14092" width="15.28515625" style="6" customWidth="1"/>
    <col min="14093" max="14093" width="15.5703125" style="6" customWidth="1"/>
    <col min="14094" max="14094" width="17.28515625" style="6" customWidth="1"/>
    <col min="14095" max="14095" width="17" style="6" customWidth="1"/>
    <col min="14096" max="14335" width="9.140625" style="6"/>
    <col min="14336" max="14336" width="13.28515625" style="6" customWidth="1"/>
    <col min="14337" max="14337" width="17" style="6" customWidth="1"/>
    <col min="14338" max="14338" width="13.85546875" style="6" customWidth="1"/>
    <col min="14339" max="14339" width="15" style="6" customWidth="1"/>
    <col min="14340" max="14341" width="13.85546875" style="6" customWidth="1"/>
    <col min="14342" max="14342" width="13.140625" style="6" customWidth="1"/>
    <col min="14343" max="14344" width="14.7109375" style="6" customWidth="1"/>
    <col min="14345" max="14346" width="14.42578125" style="6" customWidth="1"/>
    <col min="14347" max="14348" width="15.28515625" style="6" customWidth="1"/>
    <col min="14349" max="14349" width="15.5703125" style="6" customWidth="1"/>
    <col min="14350" max="14350" width="17.28515625" style="6" customWidth="1"/>
    <col min="14351" max="14351" width="17" style="6" customWidth="1"/>
    <col min="14352" max="14591" width="9.140625" style="6"/>
    <col min="14592" max="14592" width="13.28515625" style="6" customWidth="1"/>
    <col min="14593" max="14593" width="17" style="6" customWidth="1"/>
    <col min="14594" max="14594" width="13.85546875" style="6" customWidth="1"/>
    <col min="14595" max="14595" width="15" style="6" customWidth="1"/>
    <col min="14596" max="14597" width="13.85546875" style="6" customWidth="1"/>
    <col min="14598" max="14598" width="13.140625" style="6" customWidth="1"/>
    <col min="14599" max="14600" width="14.7109375" style="6" customWidth="1"/>
    <col min="14601" max="14602" width="14.42578125" style="6" customWidth="1"/>
    <col min="14603" max="14604" width="15.28515625" style="6" customWidth="1"/>
    <col min="14605" max="14605" width="15.5703125" style="6" customWidth="1"/>
    <col min="14606" max="14606" width="17.28515625" style="6" customWidth="1"/>
    <col min="14607" max="14607" width="17" style="6" customWidth="1"/>
    <col min="14608" max="14847" width="9.140625" style="6"/>
    <col min="14848" max="14848" width="13.28515625" style="6" customWidth="1"/>
    <col min="14849" max="14849" width="17" style="6" customWidth="1"/>
    <col min="14850" max="14850" width="13.85546875" style="6" customWidth="1"/>
    <col min="14851" max="14851" width="15" style="6" customWidth="1"/>
    <col min="14852" max="14853" width="13.85546875" style="6" customWidth="1"/>
    <col min="14854" max="14854" width="13.140625" style="6" customWidth="1"/>
    <col min="14855" max="14856" width="14.7109375" style="6" customWidth="1"/>
    <col min="14857" max="14858" width="14.42578125" style="6" customWidth="1"/>
    <col min="14859" max="14860" width="15.28515625" style="6" customWidth="1"/>
    <col min="14861" max="14861" width="15.5703125" style="6" customWidth="1"/>
    <col min="14862" max="14862" width="17.28515625" style="6" customWidth="1"/>
    <col min="14863" max="14863" width="17" style="6" customWidth="1"/>
    <col min="14864" max="15103" width="9.140625" style="6"/>
    <col min="15104" max="15104" width="13.28515625" style="6" customWidth="1"/>
    <col min="15105" max="15105" width="17" style="6" customWidth="1"/>
    <col min="15106" max="15106" width="13.85546875" style="6" customWidth="1"/>
    <col min="15107" max="15107" width="15" style="6" customWidth="1"/>
    <col min="15108" max="15109" width="13.85546875" style="6" customWidth="1"/>
    <col min="15110" max="15110" width="13.140625" style="6" customWidth="1"/>
    <col min="15111" max="15112" width="14.7109375" style="6" customWidth="1"/>
    <col min="15113" max="15114" width="14.42578125" style="6" customWidth="1"/>
    <col min="15115" max="15116" width="15.28515625" style="6" customWidth="1"/>
    <col min="15117" max="15117" width="15.5703125" style="6" customWidth="1"/>
    <col min="15118" max="15118" width="17.28515625" style="6" customWidth="1"/>
    <col min="15119" max="15119" width="17" style="6" customWidth="1"/>
    <col min="15120" max="15359" width="9.140625" style="6"/>
    <col min="15360" max="15360" width="13.28515625" style="6" customWidth="1"/>
    <col min="15361" max="15361" width="17" style="6" customWidth="1"/>
    <col min="15362" max="15362" width="13.85546875" style="6" customWidth="1"/>
    <col min="15363" max="15363" width="15" style="6" customWidth="1"/>
    <col min="15364" max="15365" width="13.85546875" style="6" customWidth="1"/>
    <col min="15366" max="15366" width="13.140625" style="6" customWidth="1"/>
    <col min="15367" max="15368" width="14.7109375" style="6" customWidth="1"/>
    <col min="15369" max="15370" width="14.42578125" style="6" customWidth="1"/>
    <col min="15371" max="15372" width="15.28515625" style="6" customWidth="1"/>
    <col min="15373" max="15373" width="15.5703125" style="6" customWidth="1"/>
    <col min="15374" max="15374" width="17.28515625" style="6" customWidth="1"/>
    <col min="15375" max="15375" width="17" style="6" customWidth="1"/>
    <col min="15376" max="15615" width="9.140625" style="6"/>
    <col min="15616" max="15616" width="13.28515625" style="6" customWidth="1"/>
    <col min="15617" max="15617" width="17" style="6" customWidth="1"/>
    <col min="15618" max="15618" width="13.85546875" style="6" customWidth="1"/>
    <col min="15619" max="15619" width="15" style="6" customWidth="1"/>
    <col min="15620" max="15621" width="13.85546875" style="6" customWidth="1"/>
    <col min="15622" max="15622" width="13.140625" style="6" customWidth="1"/>
    <col min="15623" max="15624" width="14.7109375" style="6" customWidth="1"/>
    <col min="15625" max="15626" width="14.42578125" style="6" customWidth="1"/>
    <col min="15627" max="15628" width="15.28515625" style="6" customWidth="1"/>
    <col min="15629" max="15629" width="15.5703125" style="6" customWidth="1"/>
    <col min="15630" max="15630" width="17.28515625" style="6" customWidth="1"/>
    <col min="15631" max="15631" width="17" style="6" customWidth="1"/>
    <col min="15632" max="15871" width="9.140625" style="6"/>
    <col min="15872" max="15872" width="13.28515625" style="6" customWidth="1"/>
    <col min="15873" max="15873" width="17" style="6" customWidth="1"/>
    <col min="15874" max="15874" width="13.85546875" style="6" customWidth="1"/>
    <col min="15875" max="15875" width="15" style="6" customWidth="1"/>
    <col min="15876" max="15877" width="13.85546875" style="6" customWidth="1"/>
    <col min="15878" max="15878" width="13.140625" style="6" customWidth="1"/>
    <col min="15879" max="15880" width="14.7109375" style="6" customWidth="1"/>
    <col min="15881" max="15882" width="14.42578125" style="6" customWidth="1"/>
    <col min="15883" max="15884" width="15.28515625" style="6" customWidth="1"/>
    <col min="15885" max="15885" width="15.5703125" style="6" customWidth="1"/>
    <col min="15886" max="15886" width="17.28515625" style="6" customWidth="1"/>
    <col min="15887" max="15887" width="17" style="6" customWidth="1"/>
    <col min="15888" max="16127" width="9.140625" style="6"/>
    <col min="16128" max="16128" width="13.28515625" style="6" customWidth="1"/>
    <col min="16129" max="16129" width="17" style="6" customWidth="1"/>
    <col min="16130" max="16130" width="13.85546875" style="6" customWidth="1"/>
    <col min="16131" max="16131" width="15" style="6" customWidth="1"/>
    <col min="16132" max="16133" width="13.85546875" style="6" customWidth="1"/>
    <col min="16134" max="16134" width="13.140625" style="6" customWidth="1"/>
    <col min="16135" max="16136" width="14.7109375" style="6" customWidth="1"/>
    <col min="16137" max="16138" width="14.42578125" style="6" customWidth="1"/>
    <col min="16139" max="16140" width="15.28515625" style="6" customWidth="1"/>
    <col min="16141" max="16141" width="15.5703125" style="6" customWidth="1"/>
    <col min="16142" max="16142" width="17.28515625" style="6" customWidth="1"/>
    <col min="16143" max="16143" width="17" style="6" customWidth="1"/>
    <col min="16144" max="16384" width="9.140625" style="6"/>
  </cols>
  <sheetData>
    <row r="1" spans="1:255" ht="18.75" x14ac:dyDescent="0.3">
      <c r="A1" s="70"/>
      <c r="B1" s="70"/>
      <c r="C1" s="32"/>
      <c r="D1" s="33"/>
      <c r="E1" s="33"/>
      <c r="F1" s="33"/>
      <c r="G1" s="33"/>
      <c r="H1" s="33"/>
      <c r="I1" s="34"/>
      <c r="J1" s="34"/>
      <c r="K1" s="4"/>
      <c r="L1" s="4"/>
      <c r="M1" s="71" t="s">
        <v>121</v>
      </c>
      <c r="N1" s="71"/>
      <c r="O1" s="71"/>
      <c r="P1" s="71"/>
      <c r="Q1" s="5"/>
    </row>
    <row r="2" spans="1:255" ht="18.75" x14ac:dyDescent="0.3">
      <c r="A2" s="35" t="s">
        <v>0</v>
      </c>
      <c r="B2" s="35"/>
      <c r="C2" s="36"/>
      <c r="D2" s="36"/>
      <c r="E2" s="34"/>
      <c r="F2" s="34"/>
      <c r="G2" s="7"/>
      <c r="H2" s="7"/>
      <c r="I2" s="7"/>
      <c r="J2" s="7"/>
      <c r="K2" s="34"/>
      <c r="L2" s="34"/>
      <c r="M2" s="37" t="s">
        <v>118</v>
      </c>
      <c r="N2" s="37"/>
      <c r="O2" s="38"/>
      <c r="P2" s="38"/>
    </row>
    <row r="3" spans="1:255" x14ac:dyDescent="0.25">
      <c r="A3" s="7"/>
      <c r="B3" s="7"/>
      <c r="C3" s="7"/>
      <c r="D3" s="7"/>
      <c r="E3" s="34"/>
      <c r="F3" s="34"/>
      <c r="G3" s="34"/>
      <c r="H3" s="34"/>
      <c r="I3" s="34"/>
      <c r="J3" s="34"/>
      <c r="K3" s="34"/>
      <c r="L3" s="34"/>
      <c r="M3" s="34"/>
      <c r="N3" s="34"/>
      <c r="O3" s="7"/>
      <c r="P3" s="39"/>
    </row>
    <row r="4" spans="1:255" x14ac:dyDescent="0.25">
      <c r="A4" s="68" t="s">
        <v>1</v>
      </c>
      <c r="B4" s="72" t="s">
        <v>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255" ht="15.75" x14ac:dyDescent="0.25">
      <c r="A5" s="68"/>
      <c r="B5" s="40" t="s">
        <v>4</v>
      </c>
      <c r="C5" s="73" t="s">
        <v>5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</row>
    <row r="6" spans="1:255" ht="15.75" x14ac:dyDescent="0.25">
      <c r="A6" s="68"/>
      <c r="B6" s="31" t="s">
        <v>6</v>
      </c>
      <c r="C6" s="68" t="s">
        <v>40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ht="15.75" x14ac:dyDescent="0.25">
      <c r="A7" s="68"/>
      <c r="B7" s="31" t="s">
        <v>8</v>
      </c>
      <c r="C7" s="68" t="s">
        <v>9</v>
      </c>
      <c r="D7" s="68"/>
      <c r="E7" s="68" t="s">
        <v>10</v>
      </c>
      <c r="F7" s="68"/>
      <c r="G7" s="68" t="s">
        <v>11</v>
      </c>
      <c r="H7" s="68"/>
      <c r="I7" s="68" t="s">
        <v>12</v>
      </c>
      <c r="J7" s="68"/>
      <c r="K7" s="68" t="s">
        <v>13</v>
      </c>
      <c r="L7" s="68"/>
      <c r="M7" s="68" t="s">
        <v>14</v>
      </c>
      <c r="N7" s="68"/>
      <c r="O7" s="68" t="s">
        <v>3</v>
      </c>
      <c r="P7" s="68"/>
      <c r="Q7" s="14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ht="15.75" x14ac:dyDescent="0.25">
      <c r="A8" s="68"/>
      <c r="B8" s="31" t="s">
        <v>15</v>
      </c>
      <c r="C8" s="68" t="s">
        <v>16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ht="15.75" x14ac:dyDescent="0.25">
      <c r="A9" s="68"/>
      <c r="B9" s="41" t="s">
        <v>18</v>
      </c>
      <c r="C9" s="74" t="s">
        <v>19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x14ac:dyDescent="0.25">
      <c r="A10" s="68"/>
      <c r="B10" s="31" t="s">
        <v>20</v>
      </c>
      <c r="C10" s="17" t="s">
        <v>21</v>
      </c>
      <c r="D10" s="17"/>
      <c r="E10" s="17" t="s">
        <v>22</v>
      </c>
      <c r="F10" s="17"/>
      <c r="G10" s="17" t="s">
        <v>23</v>
      </c>
      <c r="H10" s="17"/>
      <c r="I10" s="17" t="s">
        <v>24</v>
      </c>
      <c r="J10" s="17"/>
      <c r="K10" s="17" t="s">
        <v>25</v>
      </c>
      <c r="L10" s="17"/>
      <c r="M10" s="17" t="s">
        <v>26</v>
      </c>
      <c r="N10" s="17"/>
      <c r="O10" s="42"/>
      <c r="P10" s="43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x14ac:dyDescent="0.25">
      <c r="A11" s="68"/>
      <c r="B11" s="31" t="s">
        <v>28</v>
      </c>
      <c r="C11" s="17" t="s">
        <v>29</v>
      </c>
      <c r="D11" s="17"/>
      <c r="E11" s="17" t="s">
        <v>30</v>
      </c>
      <c r="F11" s="17"/>
      <c r="G11" s="17" t="s">
        <v>31</v>
      </c>
      <c r="H11" s="17"/>
      <c r="I11" s="17" t="s">
        <v>32</v>
      </c>
      <c r="J11" s="17"/>
      <c r="K11" s="17" t="s">
        <v>33</v>
      </c>
      <c r="L11" s="17"/>
      <c r="M11" s="17" t="s">
        <v>34</v>
      </c>
      <c r="N11" s="17"/>
      <c r="O11" s="42"/>
      <c r="P11" s="43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ht="45" x14ac:dyDescent="0.25">
      <c r="A12" s="69"/>
      <c r="B12" s="69"/>
      <c r="C12" s="24" t="s">
        <v>41</v>
      </c>
      <c r="D12" s="24" t="s">
        <v>42</v>
      </c>
      <c r="E12" s="24" t="s">
        <v>41</v>
      </c>
      <c r="F12" s="24" t="s">
        <v>42</v>
      </c>
      <c r="G12" s="24" t="s">
        <v>41</v>
      </c>
      <c r="H12" s="24" t="s">
        <v>42</v>
      </c>
      <c r="I12" s="24" t="s">
        <v>41</v>
      </c>
      <c r="J12" s="24" t="s">
        <v>42</v>
      </c>
      <c r="K12" s="24" t="s">
        <v>41</v>
      </c>
      <c r="L12" s="24" t="s">
        <v>42</v>
      </c>
      <c r="M12" s="24" t="s">
        <v>41</v>
      </c>
      <c r="N12" s="24" t="s">
        <v>42</v>
      </c>
      <c r="O12" s="24" t="s">
        <v>41</v>
      </c>
      <c r="P12" s="27" t="s">
        <v>42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x14ac:dyDescent="0.25">
      <c r="A13" s="68">
        <v>1</v>
      </c>
      <c r="B13" s="68"/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24">
        <v>12</v>
      </c>
      <c r="N13" s="24">
        <v>13</v>
      </c>
      <c r="O13" s="24">
        <v>14</v>
      </c>
      <c r="P13" s="26">
        <v>15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ht="15.75" x14ac:dyDescent="0.25">
      <c r="A14" s="65" t="s">
        <v>36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ht="41.25" customHeight="1" x14ac:dyDescent="0.3">
      <c r="A15" s="63" t="s">
        <v>37</v>
      </c>
      <c r="B15" s="64"/>
      <c r="C15" s="58">
        <v>54390</v>
      </c>
      <c r="D15" s="58">
        <v>5760</v>
      </c>
      <c r="E15" s="58">
        <v>4320</v>
      </c>
      <c r="F15" s="58"/>
      <c r="G15" s="58">
        <v>17280</v>
      </c>
      <c r="H15" s="58"/>
      <c r="I15" s="58">
        <v>40608</v>
      </c>
      <c r="J15" s="58">
        <v>8640</v>
      </c>
      <c r="K15" s="58">
        <v>4320</v>
      </c>
      <c r="L15" s="58"/>
      <c r="M15" s="58">
        <v>10800</v>
      </c>
      <c r="N15" s="58"/>
      <c r="O15" s="59">
        <f t="shared" ref="O15:P20" si="0">C15+E15+G15+I15+K15+M15</f>
        <v>131718</v>
      </c>
      <c r="P15" s="58">
        <f t="shared" si="0"/>
        <v>14400</v>
      </c>
      <c r="Q15" s="25"/>
      <c r="R15" s="25"/>
      <c r="S15" s="25"/>
      <c r="T15" s="25"/>
      <c r="U15" s="25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255" ht="41.25" customHeight="1" x14ac:dyDescent="0.3">
      <c r="A16" s="63" t="s">
        <v>43</v>
      </c>
      <c r="B16" s="64"/>
      <c r="C16" s="58"/>
      <c r="D16" s="58"/>
      <c r="E16" s="58"/>
      <c r="F16" s="58"/>
      <c r="G16" s="58">
        <v>5760</v>
      </c>
      <c r="H16" s="58">
        <v>5760</v>
      </c>
      <c r="I16" s="58">
        <v>2880</v>
      </c>
      <c r="J16" s="58">
        <v>2880</v>
      </c>
      <c r="K16" s="58"/>
      <c r="L16" s="58"/>
      <c r="M16" s="58"/>
      <c r="N16" s="58"/>
      <c r="O16" s="60">
        <f t="shared" si="0"/>
        <v>8640</v>
      </c>
      <c r="P16" s="58">
        <f t="shared" si="0"/>
        <v>8640</v>
      </c>
      <c r="Q16" s="25"/>
      <c r="R16" s="25"/>
      <c r="S16" s="25"/>
      <c r="T16" s="25"/>
      <c r="U16" s="25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41.25" customHeight="1" x14ac:dyDescent="0.3">
      <c r="A17" s="63" t="s">
        <v>44</v>
      </c>
      <c r="B17" s="64"/>
      <c r="C17" s="58"/>
      <c r="D17" s="58"/>
      <c r="E17" s="58">
        <v>960</v>
      </c>
      <c r="F17" s="58">
        <v>960</v>
      </c>
      <c r="G17" s="58">
        <v>1920</v>
      </c>
      <c r="H17" s="58">
        <v>1920</v>
      </c>
      <c r="I17" s="58">
        <v>960</v>
      </c>
      <c r="J17" s="58">
        <v>960</v>
      </c>
      <c r="K17" s="58">
        <v>960</v>
      </c>
      <c r="L17" s="58">
        <v>960</v>
      </c>
      <c r="M17" s="58"/>
      <c r="N17" s="58"/>
      <c r="O17" s="60">
        <f t="shared" si="0"/>
        <v>4800</v>
      </c>
      <c r="P17" s="58">
        <f t="shared" si="0"/>
        <v>4800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41.25" customHeight="1" x14ac:dyDescent="0.3">
      <c r="A18" s="63" t="s">
        <v>45</v>
      </c>
      <c r="B18" s="64"/>
      <c r="C18" s="58"/>
      <c r="D18" s="58"/>
      <c r="E18" s="58"/>
      <c r="F18" s="58"/>
      <c r="G18" s="58"/>
      <c r="H18" s="58"/>
      <c r="I18" s="58">
        <v>3840</v>
      </c>
      <c r="J18" s="58">
        <v>3840</v>
      </c>
      <c r="K18" s="58"/>
      <c r="L18" s="58"/>
      <c r="M18" s="58"/>
      <c r="N18" s="58"/>
      <c r="O18" s="60">
        <f t="shared" si="0"/>
        <v>3840</v>
      </c>
      <c r="P18" s="58">
        <f t="shared" si="0"/>
        <v>3840</v>
      </c>
      <c r="Q18" s="25"/>
      <c r="R18" s="25"/>
      <c r="S18" s="25"/>
      <c r="T18" s="25"/>
      <c r="U18" s="25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41.25" customHeight="1" x14ac:dyDescent="0.3">
      <c r="A19" s="63" t="s">
        <v>46</v>
      </c>
      <c r="B19" s="64"/>
      <c r="C19" s="58"/>
      <c r="D19" s="58"/>
      <c r="E19" s="58"/>
      <c r="F19" s="58"/>
      <c r="G19" s="58">
        <v>3840</v>
      </c>
      <c r="H19" s="58">
        <v>3840</v>
      </c>
      <c r="I19" s="58"/>
      <c r="J19" s="58"/>
      <c r="K19" s="58"/>
      <c r="L19" s="58"/>
      <c r="M19" s="58">
        <v>2880</v>
      </c>
      <c r="N19" s="58">
        <v>2880</v>
      </c>
      <c r="O19" s="60">
        <f t="shared" si="0"/>
        <v>6720</v>
      </c>
      <c r="P19" s="58">
        <f t="shared" si="0"/>
        <v>6720</v>
      </c>
      <c r="Q19" s="25"/>
      <c r="R19" s="25"/>
      <c r="S19" s="25"/>
      <c r="T19" s="25"/>
      <c r="U19" s="25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41.25" customHeight="1" x14ac:dyDescent="0.3">
      <c r="A20" s="63" t="s">
        <v>47</v>
      </c>
      <c r="B20" s="64"/>
      <c r="C20" s="58"/>
      <c r="D20" s="58"/>
      <c r="E20" s="58">
        <v>960</v>
      </c>
      <c r="F20" s="58">
        <v>960</v>
      </c>
      <c r="G20" s="58">
        <v>960</v>
      </c>
      <c r="H20" s="58">
        <v>960</v>
      </c>
      <c r="I20" s="58">
        <v>2880</v>
      </c>
      <c r="J20" s="58">
        <v>2880</v>
      </c>
      <c r="K20" s="58">
        <v>960</v>
      </c>
      <c r="L20" s="58">
        <v>960</v>
      </c>
      <c r="M20" s="58"/>
      <c r="N20" s="58"/>
      <c r="O20" s="60">
        <f t="shared" si="0"/>
        <v>5760</v>
      </c>
      <c r="P20" s="58">
        <f t="shared" si="0"/>
        <v>5760</v>
      </c>
      <c r="Q20" s="25"/>
      <c r="R20" s="25"/>
      <c r="S20" s="25"/>
      <c r="T20" s="25"/>
      <c r="U20" s="25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41.25" customHeight="1" x14ac:dyDescent="0.3">
      <c r="A21" s="66" t="s">
        <v>48</v>
      </c>
      <c r="B21" s="67"/>
      <c r="C21" s="58"/>
      <c r="D21" s="58"/>
      <c r="E21" s="58">
        <v>960</v>
      </c>
      <c r="F21" s="58">
        <v>960</v>
      </c>
      <c r="G21" s="58"/>
      <c r="H21" s="58"/>
      <c r="I21" s="58">
        <v>1920</v>
      </c>
      <c r="J21" s="58">
        <v>1920</v>
      </c>
      <c r="K21" s="58"/>
      <c r="L21" s="58"/>
      <c r="M21" s="58">
        <v>2880</v>
      </c>
      <c r="N21" s="58">
        <v>2880</v>
      </c>
      <c r="O21" s="60">
        <f t="shared" ref="O21:O83" si="1">C21+E21+G21+I21+K21+M21</f>
        <v>5760</v>
      </c>
      <c r="P21" s="58">
        <f t="shared" ref="P21:P83" si="2">D21+F21+H21+J21+L21+N21</f>
        <v>5760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41.25" customHeight="1" x14ac:dyDescent="0.3">
      <c r="A22" s="66" t="s">
        <v>49</v>
      </c>
      <c r="B22" s="67"/>
      <c r="C22" s="58"/>
      <c r="D22" s="58"/>
      <c r="E22" s="58"/>
      <c r="F22" s="58"/>
      <c r="G22" s="58">
        <v>1920</v>
      </c>
      <c r="H22" s="58">
        <v>1920</v>
      </c>
      <c r="I22" s="58">
        <v>1920</v>
      </c>
      <c r="J22" s="58">
        <v>1920</v>
      </c>
      <c r="K22" s="58"/>
      <c r="L22" s="58"/>
      <c r="M22" s="58"/>
      <c r="N22" s="58"/>
      <c r="O22" s="60">
        <f t="shared" si="1"/>
        <v>3840</v>
      </c>
      <c r="P22" s="58">
        <f t="shared" si="2"/>
        <v>3840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41.25" customHeight="1" x14ac:dyDescent="0.3">
      <c r="A23" s="63" t="s">
        <v>50</v>
      </c>
      <c r="B23" s="64"/>
      <c r="C23" s="58"/>
      <c r="D23" s="58"/>
      <c r="E23" s="58">
        <v>2880</v>
      </c>
      <c r="F23" s="58">
        <v>2880</v>
      </c>
      <c r="G23" s="58">
        <v>2880</v>
      </c>
      <c r="H23" s="58">
        <v>2880</v>
      </c>
      <c r="I23" s="58">
        <v>2880</v>
      </c>
      <c r="J23" s="58">
        <v>2880</v>
      </c>
      <c r="K23" s="58"/>
      <c r="L23" s="58"/>
      <c r="M23" s="58"/>
      <c r="N23" s="58"/>
      <c r="O23" s="60">
        <f t="shared" si="1"/>
        <v>8640</v>
      </c>
      <c r="P23" s="58">
        <f t="shared" si="2"/>
        <v>8640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41.25" customHeight="1" x14ac:dyDescent="0.3">
      <c r="A24" s="63" t="s">
        <v>51</v>
      </c>
      <c r="B24" s="64"/>
      <c r="C24" s="58"/>
      <c r="D24" s="58"/>
      <c r="E24" s="58"/>
      <c r="F24" s="58"/>
      <c r="G24" s="58">
        <v>960</v>
      </c>
      <c r="H24" s="58">
        <v>960</v>
      </c>
      <c r="I24" s="58"/>
      <c r="J24" s="58"/>
      <c r="K24" s="58"/>
      <c r="L24" s="58"/>
      <c r="M24" s="58">
        <v>5760</v>
      </c>
      <c r="N24" s="58">
        <v>5760</v>
      </c>
      <c r="O24" s="60">
        <f t="shared" si="1"/>
        <v>6720</v>
      </c>
      <c r="P24" s="58">
        <f t="shared" si="2"/>
        <v>6720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41.25" customHeight="1" x14ac:dyDescent="0.3">
      <c r="A25" s="63" t="s">
        <v>52</v>
      </c>
      <c r="B25" s="64"/>
      <c r="C25" s="58">
        <v>960</v>
      </c>
      <c r="D25" s="58">
        <v>960</v>
      </c>
      <c r="E25" s="58"/>
      <c r="F25" s="58"/>
      <c r="G25" s="58">
        <v>4800</v>
      </c>
      <c r="H25" s="58">
        <v>4800</v>
      </c>
      <c r="I25" s="58"/>
      <c r="J25" s="58"/>
      <c r="K25" s="58">
        <v>960</v>
      </c>
      <c r="L25" s="58">
        <v>960</v>
      </c>
      <c r="M25" s="58"/>
      <c r="N25" s="58"/>
      <c r="O25" s="60">
        <f t="shared" si="1"/>
        <v>6720</v>
      </c>
      <c r="P25" s="58">
        <f t="shared" si="2"/>
        <v>6720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41.25" customHeight="1" x14ac:dyDescent="0.3">
      <c r="A26" s="66" t="s">
        <v>53</v>
      </c>
      <c r="B26" s="67"/>
      <c r="C26" s="58"/>
      <c r="D26" s="58"/>
      <c r="E26" s="58"/>
      <c r="F26" s="58"/>
      <c r="G26" s="58">
        <v>4800</v>
      </c>
      <c r="H26" s="58">
        <v>4800</v>
      </c>
      <c r="I26" s="58">
        <v>1920</v>
      </c>
      <c r="J26" s="58">
        <v>1920</v>
      </c>
      <c r="K26" s="58">
        <v>960</v>
      </c>
      <c r="L26" s="58">
        <v>960</v>
      </c>
      <c r="M26" s="58"/>
      <c r="N26" s="58"/>
      <c r="O26" s="60">
        <f t="shared" si="1"/>
        <v>7680</v>
      </c>
      <c r="P26" s="58">
        <f t="shared" si="2"/>
        <v>7680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41.25" customHeight="1" x14ac:dyDescent="0.3">
      <c r="A27" s="66" t="s">
        <v>54</v>
      </c>
      <c r="B27" s="67"/>
      <c r="C27" s="58"/>
      <c r="D27" s="58"/>
      <c r="E27" s="58">
        <v>8640</v>
      </c>
      <c r="F27" s="58">
        <v>8640</v>
      </c>
      <c r="G27" s="58">
        <v>1920</v>
      </c>
      <c r="H27" s="58">
        <v>1920</v>
      </c>
      <c r="I27" s="58"/>
      <c r="J27" s="58"/>
      <c r="K27" s="58"/>
      <c r="L27" s="58"/>
      <c r="M27" s="58"/>
      <c r="N27" s="58"/>
      <c r="O27" s="60">
        <f t="shared" si="1"/>
        <v>10560</v>
      </c>
      <c r="P27" s="58">
        <f t="shared" si="2"/>
        <v>10560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41.25" customHeight="1" x14ac:dyDescent="0.3">
      <c r="A28" s="63" t="s">
        <v>55</v>
      </c>
      <c r="B28" s="64"/>
      <c r="C28" s="58">
        <v>960</v>
      </c>
      <c r="D28" s="58">
        <v>960</v>
      </c>
      <c r="E28" s="58">
        <v>960</v>
      </c>
      <c r="F28" s="58">
        <v>960</v>
      </c>
      <c r="G28" s="58">
        <v>960</v>
      </c>
      <c r="H28" s="58">
        <v>960</v>
      </c>
      <c r="I28" s="58"/>
      <c r="J28" s="58"/>
      <c r="K28" s="58"/>
      <c r="L28" s="58"/>
      <c r="M28" s="58">
        <v>2880</v>
      </c>
      <c r="N28" s="58">
        <v>2880</v>
      </c>
      <c r="O28" s="60">
        <f t="shared" si="1"/>
        <v>5760</v>
      </c>
      <c r="P28" s="58">
        <f t="shared" si="2"/>
        <v>5760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41.25" customHeight="1" x14ac:dyDescent="0.3">
      <c r="A29" s="63" t="s">
        <v>56</v>
      </c>
      <c r="B29" s="64"/>
      <c r="C29" s="58"/>
      <c r="D29" s="58"/>
      <c r="E29" s="58"/>
      <c r="F29" s="58"/>
      <c r="G29" s="58">
        <v>2880</v>
      </c>
      <c r="H29" s="58">
        <v>2880</v>
      </c>
      <c r="I29" s="58">
        <v>960</v>
      </c>
      <c r="J29" s="58">
        <v>960</v>
      </c>
      <c r="K29" s="58">
        <v>1920</v>
      </c>
      <c r="L29" s="58">
        <v>1920</v>
      </c>
      <c r="M29" s="58">
        <v>960</v>
      </c>
      <c r="N29" s="58">
        <v>960</v>
      </c>
      <c r="O29" s="60">
        <f t="shared" si="1"/>
        <v>6720</v>
      </c>
      <c r="P29" s="58">
        <f t="shared" si="2"/>
        <v>6720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ht="41.25" customHeight="1" x14ac:dyDescent="0.3">
      <c r="A30" s="63" t="s">
        <v>57</v>
      </c>
      <c r="B30" s="64"/>
      <c r="C30" s="58"/>
      <c r="D30" s="58"/>
      <c r="E30" s="58"/>
      <c r="F30" s="58"/>
      <c r="G30" s="58">
        <v>2880</v>
      </c>
      <c r="H30" s="58">
        <v>2880</v>
      </c>
      <c r="I30" s="58">
        <v>2880</v>
      </c>
      <c r="J30" s="58">
        <v>2880</v>
      </c>
      <c r="K30" s="58"/>
      <c r="L30" s="58"/>
      <c r="M30" s="58"/>
      <c r="N30" s="58"/>
      <c r="O30" s="60">
        <f t="shared" si="1"/>
        <v>5760</v>
      </c>
      <c r="P30" s="58">
        <f t="shared" si="2"/>
        <v>5760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ht="41.25" customHeight="1" x14ac:dyDescent="0.3">
      <c r="A31" s="63" t="s">
        <v>58</v>
      </c>
      <c r="B31" s="64"/>
      <c r="C31" s="58"/>
      <c r="D31" s="58"/>
      <c r="E31" s="58"/>
      <c r="F31" s="58"/>
      <c r="G31" s="58">
        <v>3840</v>
      </c>
      <c r="H31" s="58">
        <v>3840</v>
      </c>
      <c r="I31" s="58"/>
      <c r="J31" s="58"/>
      <c r="K31" s="58"/>
      <c r="L31" s="58"/>
      <c r="M31" s="58"/>
      <c r="N31" s="58"/>
      <c r="O31" s="60">
        <f t="shared" si="1"/>
        <v>3840</v>
      </c>
      <c r="P31" s="58">
        <f t="shared" si="2"/>
        <v>3840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ht="41.25" customHeight="1" x14ac:dyDescent="0.3">
      <c r="A32" s="63" t="s">
        <v>59</v>
      </c>
      <c r="B32" s="64"/>
      <c r="C32" s="58">
        <v>1920</v>
      </c>
      <c r="D32" s="58">
        <v>1920</v>
      </c>
      <c r="E32" s="58">
        <v>1920</v>
      </c>
      <c r="F32" s="58">
        <v>1920</v>
      </c>
      <c r="G32" s="58"/>
      <c r="H32" s="58"/>
      <c r="I32" s="58">
        <v>960</v>
      </c>
      <c r="J32" s="58">
        <v>960</v>
      </c>
      <c r="K32" s="58">
        <v>1920</v>
      </c>
      <c r="L32" s="58">
        <v>1920</v>
      </c>
      <c r="M32" s="58"/>
      <c r="N32" s="58"/>
      <c r="O32" s="60">
        <f t="shared" si="1"/>
        <v>6720</v>
      </c>
      <c r="P32" s="58">
        <f t="shared" si="2"/>
        <v>6720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41.25" customHeight="1" x14ac:dyDescent="0.3">
      <c r="A33" s="63" t="s">
        <v>60</v>
      </c>
      <c r="B33" s="64"/>
      <c r="C33" s="58"/>
      <c r="D33" s="58"/>
      <c r="E33" s="58">
        <v>1920</v>
      </c>
      <c r="F33" s="58">
        <v>1920</v>
      </c>
      <c r="G33" s="58">
        <v>960</v>
      </c>
      <c r="H33" s="58">
        <v>960</v>
      </c>
      <c r="I33" s="58"/>
      <c r="J33" s="58"/>
      <c r="K33" s="58">
        <v>960</v>
      </c>
      <c r="L33" s="58">
        <v>960</v>
      </c>
      <c r="M33" s="58"/>
      <c r="N33" s="58"/>
      <c r="O33" s="60">
        <f t="shared" si="1"/>
        <v>3840</v>
      </c>
      <c r="P33" s="58">
        <f t="shared" si="2"/>
        <v>3840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ht="41.25" customHeight="1" x14ac:dyDescent="0.3">
      <c r="A34" s="63" t="s">
        <v>61</v>
      </c>
      <c r="B34" s="64"/>
      <c r="C34" s="58">
        <v>1920</v>
      </c>
      <c r="D34" s="58">
        <v>1920</v>
      </c>
      <c r="E34" s="58"/>
      <c r="F34" s="58"/>
      <c r="G34" s="58">
        <v>6720</v>
      </c>
      <c r="H34" s="58">
        <v>6720</v>
      </c>
      <c r="I34" s="58"/>
      <c r="J34" s="58"/>
      <c r="K34" s="58"/>
      <c r="L34" s="58"/>
      <c r="M34" s="58"/>
      <c r="N34" s="58"/>
      <c r="O34" s="60">
        <f t="shared" si="1"/>
        <v>8640</v>
      </c>
      <c r="P34" s="58">
        <f t="shared" si="2"/>
        <v>8640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41.25" customHeight="1" x14ac:dyDescent="0.3">
      <c r="A35" s="63" t="s">
        <v>62</v>
      </c>
      <c r="B35" s="64"/>
      <c r="C35" s="58">
        <v>1920</v>
      </c>
      <c r="D35" s="58">
        <v>1920</v>
      </c>
      <c r="E35" s="58">
        <v>1920</v>
      </c>
      <c r="F35" s="58">
        <v>1920</v>
      </c>
      <c r="G35" s="58">
        <v>1920</v>
      </c>
      <c r="H35" s="58">
        <v>1920</v>
      </c>
      <c r="I35" s="58"/>
      <c r="J35" s="58"/>
      <c r="K35" s="58">
        <v>1920</v>
      </c>
      <c r="L35" s="58">
        <v>1920</v>
      </c>
      <c r="M35" s="58"/>
      <c r="N35" s="58"/>
      <c r="O35" s="60">
        <f t="shared" si="1"/>
        <v>7680</v>
      </c>
      <c r="P35" s="58">
        <f t="shared" si="2"/>
        <v>7680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ht="41.25" customHeight="1" x14ac:dyDescent="0.3">
      <c r="A36" s="75" t="s">
        <v>63</v>
      </c>
      <c r="B36" s="76"/>
      <c r="C36" s="58"/>
      <c r="D36" s="58"/>
      <c r="E36" s="58"/>
      <c r="F36" s="58"/>
      <c r="G36" s="58"/>
      <c r="H36" s="58"/>
      <c r="I36" s="58">
        <v>1920</v>
      </c>
      <c r="J36" s="58">
        <v>1920</v>
      </c>
      <c r="K36" s="58"/>
      <c r="L36" s="58"/>
      <c r="M36" s="58"/>
      <c r="N36" s="58"/>
      <c r="O36" s="60">
        <f t="shared" si="1"/>
        <v>1920</v>
      </c>
      <c r="P36" s="58">
        <f t="shared" si="2"/>
        <v>1920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ht="41.25" customHeight="1" x14ac:dyDescent="0.3">
      <c r="A37" s="63" t="s">
        <v>64</v>
      </c>
      <c r="B37" s="64"/>
      <c r="C37" s="58"/>
      <c r="D37" s="58"/>
      <c r="E37" s="58"/>
      <c r="F37" s="58"/>
      <c r="G37" s="58">
        <v>4800</v>
      </c>
      <c r="H37" s="58">
        <v>4800</v>
      </c>
      <c r="I37" s="58">
        <v>960</v>
      </c>
      <c r="J37" s="58">
        <v>960</v>
      </c>
      <c r="K37" s="58">
        <v>960</v>
      </c>
      <c r="L37" s="58">
        <v>960</v>
      </c>
      <c r="M37" s="58"/>
      <c r="N37" s="58"/>
      <c r="O37" s="60">
        <f t="shared" si="1"/>
        <v>6720</v>
      </c>
      <c r="P37" s="58">
        <f t="shared" si="2"/>
        <v>6720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ht="41.25" customHeight="1" x14ac:dyDescent="0.3">
      <c r="A38" s="63" t="s">
        <v>65</v>
      </c>
      <c r="B38" s="64"/>
      <c r="C38" s="58">
        <v>1920</v>
      </c>
      <c r="D38" s="58">
        <v>1920</v>
      </c>
      <c r="E38" s="58"/>
      <c r="F38" s="58"/>
      <c r="G38" s="58"/>
      <c r="H38" s="58"/>
      <c r="I38" s="58">
        <v>4800</v>
      </c>
      <c r="J38" s="58">
        <v>4800</v>
      </c>
      <c r="K38" s="58"/>
      <c r="L38" s="58"/>
      <c r="M38" s="58">
        <v>960</v>
      </c>
      <c r="N38" s="58">
        <v>960</v>
      </c>
      <c r="O38" s="60">
        <f t="shared" si="1"/>
        <v>7680</v>
      </c>
      <c r="P38" s="58">
        <f t="shared" si="2"/>
        <v>7680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ht="41.25" customHeight="1" x14ac:dyDescent="0.3">
      <c r="A39" s="63" t="s">
        <v>66</v>
      </c>
      <c r="B39" s="64"/>
      <c r="C39" s="58"/>
      <c r="D39" s="58"/>
      <c r="E39" s="58"/>
      <c r="F39" s="58"/>
      <c r="G39" s="58"/>
      <c r="H39" s="58"/>
      <c r="I39" s="58">
        <v>7680</v>
      </c>
      <c r="J39" s="58">
        <v>7680</v>
      </c>
      <c r="K39" s="58"/>
      <c r="L39" s="58"/>
      <c r="M39" s="58"/>
      <c r="N39" s="58"/>
      <c r="O39" s="60">
        <f t="shared" si="1"/>
        <v>7680</v>
      </c>
      <c r="P39" s="58">
        <f t="shared" si="2"/>
        <v>7680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ht="41.25" customHeight="1" x14ac:dyDescent="0.3">
      <c r="A40" s="63" t="s">
        <v>67</v>
      </c>
      <c r="B40" s="64"/>
      <c r="C40" s="58"/>
      <c r="D40" s="58"/>
      <c r="E40" s="58"/>
      <c r="F40" s="58"/>
      <c r="G40" s="58"/>
      <c r="H40" s="58"/>
      <c r="I40" s="58">
        <v>3840</v>
      </c>
      <c r="J40" s="58">
        <v>3840</v>
      </c>
      <c r="K40" s="58">
        <v>3840</v>
      </c>
      <c r="L40" s="58">
        <v>3840</v>
      </c>
      <c r="M40" s="58"/>
      <c r="N40" s="58"/>
      <c r="O40" s="60">
        <f t="shared" si="1"/>
        <v>7680</v>
      </c>
      <c r="P40" s="58">
        <f t="shared" si="2"/>
        <v>7680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ht="41.25" customHeight="1" x14ac:dyDescent="0.3">
      <c r="A41" s="63" t="s">
        <v>68</v>
      </c>
      <c r="B41" s="64"/>
      <c r="C41" s="58"/>
      <c r="D41" s="58"/>
      <c r="E41" s="58">
        <v>1920</v>
      </c>
      <c r="F41" s="58">
        <v>1920</v>
      </c>
      <c r="G41" s="58">
        <v>3840</v>
      </c>
      <c r="H41" s="58">
        <v>3840</v>
      </c>
      <c r="I41" s="58">
        <v>4800</v>
      </c>
      <c r="J41" s="58">
        <v>4800</v>
      </c>
      <c r="K41" s="58"/>
      <c r="L41" s="58"/>
      <c r="M41" s="58"/>
      <c r="N41" s="58"/>
      <c r="O41" s="60">
        <f t="shared" si="1"/>
        <v>10560</v>
      </c>
      <c r="P41" s="58">
        <f t="shared" si="2"/>
        <v>10560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ht="41.25" customHeight="1" x14ac:dyDescent="0.3">
      <c r="A42" s="77" t="s">
        <v>69</v>
      </c>
      <c r="B42" s="67"/>
      <c r="C42" s="58"/>
      <c r="D42" s="58"/>
      <c r="E42" s="58">
        <v>2880</v>
      </c>
      <c r="F42" s="58">
        <v>2880</v>
      </c>
      <c r="G42" s="58">
        <v>3840</v>
      </c>
      <c r="H42" s="58">
        <v>3840</v>
      </c>
      <c r="I42" s="58">
        <v>960</v>
      </c>
      <c r="J42" s="58">
        <v>960</v>
      </c>
      <c r="K42" s="58"/>
      <c r="L42" s="58"/>
      <c r="M42" s="58"/>
      <c r="N42" s="58"/>
      <c r="O42" s="60">
        <f t="shared" si="1"/>
        <v>7680</v>
      </c>
      <c r="P42" s="58">
        <f t="shared" si="2"/>
        <v>7680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ht="41.25" customHeight="1" x14ac:dyDescent="0.3">
      <c r="A43" s="63" t="s">
        <v>70</v>
      </c>
      <c r="B43" s="64"/>
      <c r="C43" s="58"/>
      <c r="D43" s="58"/>
      <c r="E43" s="58"/>
      <c r="F43" s="58"/>
      <c r="G43" s="58">
        <v>4800</v>
      </c>
      <c r="H43" s="58">
        <v>4800</v>
      </c>
      <c r="I43" s="58">
        <v>960</v>
      </c>
      <c r="J43" s="58">
        <v>960</v>
      </c>
      <c r="K43" s="58">
        <v>960</v>
      </c>
      <c r="L43" s="58">
        <v>960</v>
      </c>
      <c r="M43" s="58"/>
      <c r="N43" s="58"/>
      <c r="O43" s="60">
        <f t="shared" si="1"/>
        <v>6720</v>
      </c>
      <c r="P43" s="58">
        <f t="shared" si="2"/>
        <v>6720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ht="41.25" customHeight="1" x14ac:dyDescent="0.3">
      <c r="A44" s="63" t="s">
        <v>71</v>
      </c>
      <c r="B44" s="64"/>
      <c r="C44" s="58">
        <v>960</v>
      </c>
      <c r="D44" s="58">
        <v>960</v>
      </c>
      <c r="E44" s="58"/>
      <c r="F44" s="58"/>
      <c r="G44" s="58">
        <v>2880</v>
      </c>
      <c r="H44" s="58">
        <v>2880</v>
      </c>
      <c r="I44" s="58">
        <v>2880</v>
      </c>
      <c r="J44" s="58">
        <v>2880</v>
      </c>
      <c r="K44" s="58"/>
      <c r="L44" s="58"/>
      <c r="M44" s="58"/>
      <c r="N44" s="58"/>
      <c r="O44" s="60">
        <f t="shared" si="1"/>
        <v>6720</v>
      </c>
      <c r="P44" s="58">
        <f t="shared" si="2"/>
        <v>6720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ht="41.25" customHeight="1" x14ac:dyDescent="0.3">
      <c r="A45" s="63" t="s">
        <v>72</v>
      </c>
      <c r="B45" s="64"/>
      <c r="C45" s="58"/>
      <c r="D45" s="58"/>
      <c r="E45" s="58"/>
      <c r="F45" s="58"/>
      <c r="G45" s="58">
        <v>1920</v>
      </c>
      <c r="H45" s="58">
        <v>1920</v>
      </c>
      <c r="I45" s="58">
        <v>2880</v>
      </c>
      <c r="J45" s="58">
        <v>2880</v>
      </c>
      <c r="K45" s="58">
        <v>1920</v>
      </c>
      <c r="L45" s="58">
        <v>1920</v>
      </c>
      <c r="M45" s="58">
        <v>1920</v>
      </c>
      <c r="N45" s="58">
        <v>1920</v>
      </c>
      <c r="O45" s="60">
        <f t="shared" si="1"/>
        <v>8640</v>
      </c>
      <c r="P45" s="58">
        <f t="shared" si="2"/>
        <v>8640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ht="41.25" customHeight="1" x14ac:dyDescent="0.3">
      <c r="A46" s="63" t="s">
        <v>73</v>
      </c>
      <c r="B46" s="64"/>
      <c r="C46" s="58"/>
      <c r="D46" s="58"/>
      <c r="E46" s="58"/>
      <c r="F46" s="58"/>
      <c r="G46" s="58">
        <v>4800</v>
      </c>
      <c r="H46" s="58">
        <v>4800</v>
      </c>
      <c r="I46" s="58">
        <v>2880</v>
      </c>
      <c r="J46" s="58">
        <v>2880</v>
      </c>
      <c r="K46" s="58"/>
      <c r="L46" s="58"/>
      <c r="M46" s="58"/>
      <c r="N46" s="58"/>
      <c r="O46" s="60">
        <f t="shared" si="1"/>
        <v>7680</v>
      </c>
      <c r="P46" s="58">
        <f t="shared" si="2"/>
        <v>7680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 ht="41.25" customHeight="1" x14ac:dyDescent="0.3">
      <c r="A47" s="63" t="s">
        <v>74</v>
      </c>
      <c r="B47" s="64"/>
      <c r="C47" s="58"/>
      <c r="D47" s="58"/>
      <c r="E47" s="58"/>
      <c r="F47" s="58"/>
      <c r="G47" s="58">
        <v>5760</v>
      </c>
      <c r="H47" s="58">
        <v>5760</v>
      </c>
      <c r="I47" s="58"/>
      <c r="J47" s="58"/>
      <c r="K47" s="58"/>
      <c r="L47" s="58"/>
      <c r="M47" s="58"/>
      <c r="N47" s="58"/>
      <c r="O47" s="60">
        <f t="shared" si="1"/>
        <v>5760</v>
      </c>
      <c r="P47" s="58">
        <f t="shared" si="2"/>
        <v>5760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 ht="41.25" customHeight="1" x14ac:dyDescent="0.3">
      <c r="A48" s="63" t="s">
        <v>75</v>
      </c>
      <c r="B48" s="64"/>
      <c r="C48" s="58">
        <v>960</v>
      </c>
      <c r="D48" s="58">
        <v>960</v>
      </c>
      <c r="E48" s="58"/>
      <c r="F48" s="58"/>
      <c r="G48" s="58">
        <v>1920</v>
      </c>
      <c r="H48" s="58">
        <v>1920</v>
      </c>
      <c r="I48" s="58">
        <v>1920</v>
      </c>
      <c r="J48" s="58">
        <v>1920</v>
      </c>
      <c r="K48" s="58">
        <v>960</v>
      </c>
      <c r="L48" s="58">
        <v>960</v>
      </c>
      <c r="M48" s="58"/>
      <c r="N48" s="58"/>
      <c r="O48" s="60">
        <f t="shared" si="1"/>
        <v>5760</v>
      </c>
      <c r="P48" s="58">
        <f t="shared" si="2"/>
        <v>5760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 ht="41.25" customHeight="1" x14ac:dyDescent="0.3">
      <c r="A49" s="63" t="s">
        <v>76</v>
      </c>
      <c r="B49" s="64"/>
      <c r="C49" s="58"/>
      <c r="D49" s="58"/>
      <c r="E49" s="58">
        <v>1920</v>
      </c>
      <c r="F49" s="58">
        <v>1920</v>
      </c>
      <c r="G49" s="58">
        <v>960</v>
      </c>
      <c r="H49" s="58">
        <v>960</v>
      </c>
      <c r="I49" s="58"/>
      <c r="J49" s="58"/>
      <c r="K49" s="58"/>
      <c r="L49" s="58"/>
      <c r="M49" s="58"/>
      <c r="N49" s="58"/>
      <c r="O49" s="60">
        <f t="shared" si="1"/>
        <v>2880</v>
      </c>
      <c r="P49" s="58">
        <f t="shared" si="2"/>
        <v>2880</v>
      </c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:35" ht="41.25" customHeight="1" x14ac:dyDescent="0.3">
      <c r="A50" s="63" t="s">
        <v>77</v>
      </c>
      <c r="B50" s="64"/>
      <c r="C50" s="58"/>
      <c r="D50" s="58"/>
      <c r="E50" s="58"/>
      <c r="F50" s="58"/>
      <c r="G50" s="58"/>
      <c r="H50" s="58"/>
      <c r="I50" s="58">
        <v>1920</v>
      </c>
      <c r="J50" s="58">
        <v>1920</v>
      </c>
      <c r="K50" s="58"/>
      <c r="L50" s="58"/>
      <c r="M50" s="58">
        <v>2880</v>
      </c>
      <c r="N50" s="58">
        <v>2880</v>
      </c>
      <c r="O50" s="60">
        <f t="shared" si="1"/>
        <v>4800</v>
      </c>
      <c r="P50" s="58">
        <f t="shared" si="2"/>
        <v>4800</v>
      </c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:35" ht="41.25" customHeight="1" x14ac:dyDescent="0.3">
      <c r="A51" s="63" t="s">
        <v>78</v>
      </c>
      <c r="B51" s="64"/>
      <c r="C51" s="58"/>
      <c r="D51" s="58"/>
      <c r="E51" s="58"/>
      <c r="F51" s="58"/>
      <c r="G51" s="58">
        <v>3840</v>
      </c>
      <c r="H51" s="58">
        <v>3840</v>
      </c>
      <c r="I51" s="58">
        <v>960</v>
      </c>
      <c r="J51" s="58">
        <v>960</v>
      </c>
      <c r="K51" s="58">
        <v>960</v>
      </c>
      <c r="L51" s="58">
        <v>960</v>
      </c>
      <c r="M51" s="58"/>
      <c r="N51" s="58"/>
      <c r="O51" s="60">
        <f t="shared" si="1"/>
        <v>5760</v>
      </c>
      <c r="P51" s="58">
        <f t="shared" si="2"/>
        <v>5760</v>
      </c>
    </row>
    <row r="52" spans="1:35" ht="41.25" customHeight="1" x14ac:dyDescent="0.3">
      <c r="A52" s="63" t="s">
        <v>79</v>
      </c>
      <c r="B52" s="64"/>
      <c r="C52" s="58">
        <v>2880</v>
      </c>
      <c r="D52" s="58">
        <v>2880</v>
      </c>
      <c r="E52" s="58"/>
      <c r="F52" s="58"/>
      <c r="G52" s="58"/>
      <c r="H52" s="58"/>
      <c r="I52" s="58">
        <v>3840</v>
      </c>
      <c r="J52" s="58">
        <v>3840</v>
      </c>
      <c r="K52" s="58"/>
      <c r="L52" s="58"/>
      <c r="M52" s="58"/>
      <c r="N52" s="58"/>
      <c r="O52" s="60">
        <f t="shared" si="1"/>
        <v>6720</v>
      </c>
      <c r="P52" s="58">
        <f t="shared" si="2"/>
        <v>6720</v>
      </c>
    </row>
    <row r="53" spans="1:35" ht="41.25" customHeight="1" x14ac:dyDescent="0.3">
      <c r="A53" s="63" t="s">
        <v>80</v>
      </c>
      <c r="B53" s="64"/>
      <c r="C53" s="58"/>
      <c r="D53" s="58"/>
      <c r="E53" s="58">
        <v>2880</v>
      </c>
      <c r="F53" s="58">
        <v>2880</v>
      </c>
      <c r="G53" s="58">
        <v>4800</v>
      </c>
      <c r="H53" s="58">
        <v>4800</v>
      </c>
      <c r="I53" s="58">
        <v>1920</v>
      </c>
      <c r="J53" s="58">
        <v>1920</v>
      </c>
      <c r="K53" s="58"/>
      <c r="L53" s="58"/>
      <c r="M53" s="58"/>
      <c r="N53" s="58"/>
      <c r="O53" s="60">
        <f t="shared" si="1"/>
        <v>9600</v>
      </c>
      <c r="P53" s="58">
        <f t="shared" si="2"/>
        <v>9600</v>
      </c>
    </row>
    <row r="54" spans="1:35" ht="41.25" customHeight="1" x14ac:dyDescent="0.3">
      <c r="A54" s="63" t="s">
        <v>81</v>
      </c>
      <c r="B54" s="64"/>
      <c r="C54" s="58"/>
      <c r="D54" s="58"/>
      <c r="E54" s="58"/>
      <c r="F54" s="58"/>
      <c r="G54" s="58">
        <v>2880</v>
      </c>
      <c r="H54" s="58">
        <v>2880</v>
      </c>
      <c r="I54" s="58">
        <v>3840</v>
      </c>
      <c r="J54" s="58">
        <v>3840</v>
      </c>
      <c r="K54" s="58"/>
      <c r="L54" s="58"/>
      <c r="M54" s="58"/>
      <c r="N54" s="58"/>
      <c r="O54" s="60">
        <f t="shared" si="1"/>
        <v>6720</v>
      </c>
      <c r="P54" s="58">
        <f t="shared" si="2"/>
        <v>6720</v>
      </c>
    </row>
    <row r="55" spans="1:35" ht="41.25" customHeight="1" x14ac:dyDescent="0.3">
      <c r="A55" s="63" t="s">
        <v>82</v>
      </c>
      <c r="B55" s="64"/>
      <c r="C55" s="58"/>
      <c r="D55" s="58"/>
      <c r="E55" s="58"/>
      <c r="F55" s="58"/>
      <c r="G55" s="58"/>
      <c r="H55" s="58"/>
      <c r="I55" s="58">
        <v>3840</v>
      </c>
      <c r="J55" s="58">
        <v>3840</v>
      </c>
      <c r="K55" s="58"/>
      <c r="L55" s="58"/>
      <c r="M55" s="58"/>
      <c r="N55" s="58"/>
      <c r="O55" s="60">
        <f t="shared" si="1"/>
        <v>3840</v>
      </c>
      <c r="P55" s="58">
        <f t="shared" si="2"/>
        <v>3840</v>
      </c>
    </row>
    <row r="56" spans="1:35" ht="41.25" customHeight="1" x14ac:dyDescent="0.3">
      <c r="A56" s="63" t="s">
        <v>83</v>
      </c>
      <c r="B56" s="64"/>
      <c r="C56" s="58">
        <v>960</v>
      </c>
      <c r="D56" s="58">
        <v>960</v>
      </c>
      <c r="E56" s="58">
        <v>1920</v>
      </c>
      <c r="F56" s="58">
        <v>1920</v>
      </c>
      <c r="G56" s="58">
        <v>1920</v>
      </c>
      <c r="H56" s="58">
        <v>1920</v>
      </c>
      <c r="I56" s="58"/>
      <c r="J56" s="58"/>
      <c r="K56" s="58">
        <v>960</v>
      </c>
      <c r="L56" s="58">
        <v>960</v>
      </c>
      <c r="M56" s="58"/>
      <c r="N56" s="58"/>
      <c r="O56" s="60">
        <f t="shared" si="1"/>
        <v>5760</v>
      </c>
      <c r="P56" s="58">
        <f t="shared" si="2"/>
        <v>5760</v>
      </c>
    </row>
    <row r="57" spans="1:35" ht="41.25" customHeight="1" x14ac:dyDescent="0.3">
      <c r="A57" s="63" t="s">
        <v>84</v>
      </c>
      <c r="B57" s="64"/>
      <c r="C57" s="58"/>
      <c r="D57" s="58"/>
      <c r="E57" s="58"/>
      <c r="F57" s="58"/>
      <c r="G57" s="58">
        <v>3840</v>
      </c>
      <c r="H57" s="58">
        <v>3840</v>
      </c>
      <c r="I57" s="58">
        <v>2880</v>
      </c>
      <c r="J57" s="58">
        <v>2880</v>
      </c>
      <c r="K57" s="58">
        <v>960</v>
      </c>
      <c r="L57" s="58">
        <v>960</v>
      </c>
      <c r="M57" s="58"/>
      <c r="N57" s="58"/>
      <c r="O57" s="60">
        <f t="shared" si="1"/>
        <v>7680</v>
      </c>
      <c r="P57" s="58">
        <f t="shared" si="2"/>
        <v>7680</v>
      </c>
    </row>
    <row r="58" spans="1:35" ht="41.25" customHeight="1" x14ac:dyDescent="0.3">
      <c r="A58" s="63" t="s">
        <v>85</v>
      </c>
      <c r="B58" s="64"/>
      <c r="C58" s="58"/>
      <c r="D58" s="58"/>
      <c r="E58" s="58">
        <v>960</v>
      </c>
      <c r="F58" s="58">
        <v>960</v>
      </c>
      <c r="G58" s="58">
        <v>1920</v>
      </c>
      <c r="H58" s="58">
        <v>1920</v>
      </c>
      <c r="I58" s="58">
        <v>960</v>
      </c>
      <c r="J58" s="58">
        <v>960</v>
      </c>
      <c r="K58" s="58">
        <v>960</v>
      </c>
      <c r="L58" s="58">
        <v>960</v>
      </c>
      <c r="M58" s="58"/>
      <c r="N58" s="58"/>
      <c r="O58" s="60">
        <f t="shared" si="1"/>
        <v>4800</v>
      </c>
      <c r="P58" s="58">
        <f t="shared" si="2"/>
        <v>4800</v>
      </c>
    </row>
    <row r="59" spans="1:35" ht="41.25" customHeight="1" x14ac:dyDescent="0.3">
      <c r="A59" s="63" t="s">
        <v>86</v>
      </c>
      <c r="B59" s="64"/>
      <c r="C59" s="58"/>
      <c r="D59" s="58"/>
      <c r="E59" s="58"/>
      <c r="F59" s="58"/>
      <c r="G59" s="58">
        <v>5760</v>
      </c>
      <c r="H59" s="58">
        <v>5760</v>
      </c>
      <c r="I59" s="58"/>
      <c r="J59" s="58"/>
      <c r="K59" s="58"/>
      <c r="L59" s="58"/>
      <c r="M59" s="58"/>
      <c r="N59" s="58"/>
      <c r="O59" s="60">
        <f t="shared" si="1"/>
        <v>5760</v>
      </c>
      <c r="P59" s="58">
        <f t="shared" si="2"/>
        <v>5760</v>
      </c>
    </row>
    <row r="60" spans="1:35" ht="41.25" customHeight="1" x14ac:dyDescent="0.3">
      <c r="A60" s="63" t="s">
        <v>87</v>
      </c>
      <c r="B60" s="64"/>
      <c r="C60" s="58"/>
      <c r="D60" s="58"/>
      <c r="E60" s="58"/>
      <c r="F60" s="58"/>
      <c r="G60" s="58"/>
      <c r="H60" s="58"/>
      <c r="I60" s="58">
        <v>7680</v>
      </c>
      <c r="J60" s="58">
        <v>7680</v>
      </c>
      <c r="K60" s="58"/>
      <c r="L60" s="58"/>
      <c r="M60" s="58"/>
      <c r="N60" s="58"/>
      <c r="O60" s="60">
        <f t="shared" si="1"/>
        <v>7680</v>
      </c>
      <c r="P60" s="58">
        <f t="shared" si="2"/>
        <v>7680</v>
      </c>
    </row>
    <row r="61" spans="1:35" ht="41.25" customHeight="1" x14ac:dyDescent="0.3">
      <c r="A61" s="63" t="s">
        <v>88</v>
      </c>
      <c r="B61" s="64"/>
      <c r="C61" s="58"/>
      <c r="D61" s="58"/>
      <c r="E61" s="58"/>
      <c r="F61" s="58"/>
      <c r="G61" s="58">
        <v>3840</v>
      </c>
      <c r="H61" s="58">
        <v>3840</v>
      </c>
      <c r="I61" s="58"/>
      <c r="J61" s="58"/>
      <c r="K61" s="58">
        <v>3840</v>
      </c>
      <c r="L61" s="58">
        <v>3840</v>
      </c>
      <c r="M61" s="58"/>
      <c r="N61" s="58"/>
      <c r="O61" s="60">
        <f t="shared" si="1"/>
        <v>7680</v>
      </c>
      <c r="P61" s="58">
        <f t="shared" si="2"/>
        <v>7680</v>
      </c>
    </row>
    <row r="62" spans="1:35" ht="41.25" customHeight="1" x14ac:dyDescent="0.3">
      <c r="A62" s="63" t="s">
        <v>89</v>
      </c>
      <c r="B62" s="64"/>
      <c r="C62" s="58"/>
      <c r="D62" s="58"/>
      <c r="E62" s="58"/>
      <c r="F62" s="58"/>
      <c r="G62" s="58">
        <v>8640</v>
      </c>
      <c r="H62" s="58">
        <v>8640</v>
      </c>
      <c r="I62" s="58"/>
      <c r="J62" s="58"/>
      <c r="K62" s="58">
        <v>7680</v>
      </c>
      <c r="L62" s="58">
        <v>7680</v>
      </c>
      <c r="M62" s="58"/>
      <c r="N62" s="58"/>
      <c r="O62" s="60">
        <f t="shared" si="1"/>
        <v>16320</v>
      </c>
      <c r="P62" s="58">
        <f t="shared" si="2"/>
        <v>16320</v>
      </c>
    </row>
    <row r="63" spans="1:35" ht="41.25" customHeight="1" x14ac:dyDescent="0.3">
      <c r="A63" s="63" t="s">
        <v>90</v>
      </c>
      <c r="B63" s="64"/>
      <c r="C63" s="58"/>
      <c r="D63" s="58"/>
      <c r="E63" s="58"/>
      <c r="F63" s="58"/>
      <c r="G63" s="58">
        <v>1920</v>
      </c>
      <c r="H63" s="58">
        <v>1920</v>
      </c>
      <c r="I63" s="58">
        <v>4800</v>
      </c>
      <c r="J63" s="58">
        <v>4800</v>
      </c>
      <c r="K63" s="58"/>
      <c r="L63" s="58"/>
      <c r="M63" s="58"/>
      <c r="N63" s="58"/>
      <c r="O63" s="60">
        <f t="shared" si="1"/>
        <v>6720</v>
      </c>
      <c r="P63" s="58">
        <f t="shared" si="2"/>
        <v>6720</v>
      </c>
    </row>
    <row r="64" spans="1:35" ht="41.25" customHeight="1" x14ac:dyDescent="0.3">
      <c r="A64" s="63" t="s">
        <v>91</v>
      </c>
      <c r="B64" s="64"/>
      <c r="C64" s="58"/>
      <c r="D64" s="58"/>
      <c r="E64" s="58"/>
      <c r="F64" s="58"/>
      <c r="G64" s="58">
        <v>3840</v>
      </c>
      <c r="H64" s="58">
        <v>3840</v>
      </c>
      <c r="I64" s="58">
        <v>5760</v>
      </c>
      <c r="J64" s="58">
        <v>5760</v>
      </c>
      <c r="K64" s="58"/>
      <c r="L64" s="58"/>
      <c r="M64" s="58"/>
      <c r="N64" s="58"/>
      <c r="O64" s="60">
        <f t="shared" si="1"/>
        <v>9600</v>
      </c>
      <c r="P64" s="58">
        <f t="shared" si="2"/>
        <v>9600</v>
      </c>
    </row>
    <row r="65" spans="1:16" ht="41.25" customHeight="1" x14ac:dyDescent="0.3">
      <c r="A65" s="63" t="s">
        <v>92</v>
      </c>
      <c r="B65" s="64"/>
      <c r="C65" s="58"/>
      <c r="D65" s="58"/>
      <c r="E65" s="58">
        <v>960</v>
      </c>
      <c r="F65" s="58">
        <v>960</v>
      </c>
      <c r="G65" s="58">
        <v>2880</v>
      </c>
      <c r="H65" s="58">
        <v>2880</v>
      </c>
      <c r="I65" s="58">
        <v>1920</v>
      </c>
      <c r="J65" s="58">
        <v>1920</v>
      </c>
      <c r="K65" s="58">
        <v>1920</v>
      </c>
      <c r="L65" s="58">
        <v>1920</v>
      </c>
      <c r="M65" s="58"/>
      <c r="N65" s="58"/>
      <c r="O65" s="60">
        <f t="shared" si="1"/>
        <v>7680</v>
      </c>
      <c r="P65" s="58">
        <f t="shared" si="2"/>
        <v>7680</v>
      </c>
    </row>
    <row r="66" spans="1:16" ht="41.25" customHeight="1" x14ac:dyDescent="0.3">
      <c r="A66" s="63" t="s">
        <v>93</v>
      </c>
      <c r="B66" s="64"/>
      <c r="C66" s="58">
        <v>2880</v>
      </c>
      <c r="D66" s="58">
        <v>2880</v>
      </c>
      <c r="E66" s="58"/>
      <c r="F66" s="58"/>
      <c r="G66" s="58">
        <v>960</v>
      </c>
      <c r="H66" s="58">
        <v>960</v>
      </c>
      <c r="I66" s="58">
        <v>1920</v>
      </c>
      <c r="J66" s="58">
        <v>1920</v>
      </c>
      <c r="K66" s="58">
        <v>960</v>
      </c>
      <c r="L66" s="58">
        <v>960</v>
      </c>
      <c r="M66" s="58"/>
      <c r="N66" s="58"/>
      <c r="O66" s="60">
        <f t="shared" si="1"/>
        <v>6720</v>
      </c>
      <c r="P66" s="58">
        <f t="shared" si="2"/>
        <v>6720</v>
      </c>
    </row>
    <row r="67" spans="1:16" ht="41.25" customHeight="1" x14ac:dyDescent="0.3">
      <c r="A67" s="63" t="s">
        <v>94</v>
      </c>
      <c r="B67" s="64"/>
      <c r="C67" s="58"/>
      <c r="D67" s="58"/>
      <c r="E67" s="58"/>
      <c r="F67" s="58"/>
      <c r="G67" s="58">
        <v>6720</v>
      </c>
      <c r="H67" s="58">
        <v>6720</v>
      </c>
      <c r="I67" s="58"/>
      <c r="J67" s="58"/>
      <c r="K67" s="58"/>
      <c r="L67" s="58"/>
      <c r="M67" s="58"/>
      <c r="N67" s="58"/>
      <c r="O67" s="60">
        <f t="shared" si="1"/>
        <v>6720</v>
      </c>
      <c r="P67" s="58">
        <f t="shared" si="2"/>
        <v>6720</v>
      </c>
    </row>
    <row r="68" spans="1:16" ht="41.25" customHeight="1" x14ac:dyDescent="0.3">
      <c r="A68" s="63" t="s">
        <v>95</v>
      </c>
      <c r="B68" s="64"/>
      <c r="C68" s="58"/>
      <c r="D68" s="58"/>
      <c r="E68" s="58"/>
      <c r="F68" s="58"/>
      <c r="G68" s="58"/>
      <c r="H68" s="58"/>
      <c r="I68" s="58">
        <v>16320</v>
      </c>
      <c r="J68" s="58">
        <v>16320</v>
      </c>
      <c r="K68" s="58"/>
      <c r="L68" s="58"/>
      <c r="M68" s="58"/>
      <c r="N68" s="58"/>
      <c r="O68" s="60">
        <f t="shared" si="1"/>
        <v>16320</v>
      </c>
      <c r="P68" s="58">
        <f t="shared" si="2"/>
        <v>16320</v>
      </c>
    </row>
    <row r="69" spans="1:16" ht="41.25" customHeight="1" x14ac:dyDescent="0.3">
      <c r="A69" s="63" t="s">
        <v>96</v>
      </c>
      <c r="B69" s="64"/>
      <c r="C69" s="58">
        <v>960</v>
      </c>
      <c r="D69" s="58">
        <v>960</v>
      </c>
      <c r="E69" s="58"/>
      <c r="F69" s="58"/>
      <c r="G69" s="58">
        <v>1920</v>
      </c>
      <c r="H69" s="58">
        <v>1920</v>
      </c>
      <c r="I69" s="58"/>
      <c r="J69" s="58"/>
      <c r="K69" s="58">
        <v>2880</v>
      </c>
      <c r="L69" s="58">
        <v>2880</v>
      </c>
      <c r="M69" s="58">
        <v>960</v>
      </c>
      <c r="N69" s="58">
        <v>960</v>
      </c>
      <c r="O69" s="60">
        <f t="shared" si="1"/>
        <v>6720</v>
      </c>
      <c r="P69" s="58">
        <f t="shared" si="2"/>
        <v>6720</v>
      </c>
    </row>
    <row r="70" spans="1:16" ht="41.25" customHeight="1" x14ac:dyDescent="0.3">
      <c r="A70" s="63" t="s">
        <v>97</v>
      </c>
      <c r="B70" s="64"/>
      <c r="C70" s="58"/>
      <c r="D70" s="58"/>
      <c r="E70" s="58"/>
      <c r="F70" s="58"/>
      <c r="G70" s="58"/>
      <c r="H70" s="58"/>
      <c r="I70" s="58">
        <v>8640</v>
      </c>
      <c r="J70" s="58">
        <v>8640</v>
      </c>
      <c r="K70" s="58"/>
      <c r="L70" s="58"/>
      <c r="M70" s="58"/>
      <c r="N70" s="58"/>
      <c r="O70" s="60">
        <f t="shared" si="1"/>
        <v>8640</v>
      </c>
      <c r="P70" s="58">
        <f t="shared" si="2"/>
        <v>8640</v>
      </c>
    </row>
    <row r="71" spans="1:16" ht="41.25" customHeight="1" x14ac:dyDescent="0.3">
      <c r="A71" s="63" t="s">
        <v>98</v>
      </c>
      <c r="B71" s="64"/>
      <c r="C71" s="58">
        <v>960</v>
      </c>
      <c r="D71" s="58">
        <v>960</v>
      </c>
      <c r="E71" s="58"/>
      <c r="F71" s="58"/>
      <c r="G71" s="58">
        <v>1920</v>
      </c>
      <c r="H71" s="58">
        <v>1920</v>
      </c>
      <c r="I71" s="58">
        <v>3840</v>
      </c>
      <c r="J71" s="58">
        <v>3840</v>
      </c>
      <c r="K71" s="58"/>
      <c r="L71" s="58"/>
      <c r="M71" s="58"/>
      <c r="N71" s="58"/>
      <c r="O71" s="60">
        <f t="shared" si="1"/>
        <v>6720</v>
      </c>
      <c r="P71" s="58">
        <f t="shared" si="2"/>
        <v>6720</v>
      </c>
    </row>
    <row r="72" spans="1:16" ht="41.25" customHeight="1" x14ac:dyDescent="0.3">
      <c r="A72" s="63" t="s">
        <v>99</v>
      </c>
      <c r="B72" s="64"/>
      <c r="C72" s="58"/>
      <c r="D72" s="58"/>
      <c r="E72" s="58"/>
      <c r="F72" s="58"/>
      <c r="G72" s="58">
        <v>5760</v>
      </c>
      <c r="H72" s="58">
        <v>5760</v>
      </c>
      <c r="I72" s="58">
        <v>4800</v>
      </c>
      <c r="J72" s="58">
        <v>4800</v>
      </c>
      <c r="K72" s="58"/>
      <c r="L72" s="58"/>
      <c r="M72" s="58"/>
      <c r="N72" s="58"/>
      <c r="O72" s="60">
        <f t="shared" si="1"/>
        <v>10560</v>
      </c>
      <c r="P72" s="58">
        <f t="shared" si="2"/>
        <v>10560</v>
      </c>
    </row>
    <row r="73" spans="1:16" ht="41.25" customHeight="1" x14ac:dyDescent="0.3">
      <c r="A73" s="63" t="s">
        <v>100</v>
      </c>
      <c r="B73" s="64"/>
      <c r="C73" s="58"/>
      <c r="D73" s="58"/>
      <c r="E73" s="58"/>
      <c r="F73" s="58"/>
      <c r="G73" s="58">
        <v>1920</v>
      </c>
      <c r="H73" s="58">
        <v>1920</v>
      </c>
      <c r="I73" s="58">
        <v>1920</v>
      </c>
      <c r="J73" s="58">
        <v>1920</v>
      </c>
      <c r="K73" s="58">
        <v>3840</v>
      </c>
      <c r="L73" s="58">
        <v>3840</v>
      </c>
      <c r="M73" s="58"/>
      <c r="N73" s="58"/>
      <c r="O73" s="60">
        <f t="shared" si="1"/>
        <v>7680</v>
      </c>
      <c r="P73" s="58">
        <f t="shared" si="2"/>
        <v>7680</v>
      </c>
    </row>
    <row r="74" spans="1:16" ht="41.25" customHeight="1" x14ac:dyDescent="0.3">
      <c r="A74" s="63" t="s">
        <v>101</v>
      </c>
      <c r="B74" s="64"/>
      <c r="C74" s="58"/>
      <c r="D74" s="58"/>
      <c r="E74" s="58"/>
      <c r="F74" s="58"/>
      <c r="G74" s="58">
        <v>2880</v>
      </c>
      <c r="H74" s="58">
        <v>2880</v>
      </c>
      <c r="I74" s="58">
        <v>6720</v>
      </c>
      <c r="J74" s="58">
        <v>6720</v>
      </c>
      <c r="K74" s="58"/>
      <c r="L74" s="58"/>
      <c r="M74" s="58"/>
      <c r="N74" s="58"/>
      <c r="O74" s="60">
        <f t="shared" si="1"/>
        <v>9600</v>
      </c>
      <c r="P74" s="58">
        <f t="shared" si="2"/>
        <v>9600</v>
      </c>
    </row>
    <row r="75" spans="1:16" ht="41.25" customHeight="1" x14ac:dyDescent="0.3">
      <c r="A75" s="63" t="s">
        <v>102</v>
      </c>
      <c r="B75" s="64"/>
      <c r="C75" s="58"/>
      <c r="D75" s="58"/>
      <c r="E75" s="58"/>
      <c r="F75" s="58"/>
      <c r="G75" s="58">
        <v>1920</v>
      </c>
      <c r="H75" s="58">
        <v>1920</v>
      </c>
      <c r="I75" s="58">
        <v>2880</v>
      </c>
      <c r="J75" s="58">
        <v>2880</v>
      </c>
      <c r="K75" s="58">
        <v>3840</v>
      </c>
      <c r="L75" s="58">
        <v>3840</v>
      </c>
      <c r="M75" s="58"/>
      <c r="N75" s="58"/>
      <c r="O75" s="60">
        <f t="shared" si="1"/>
        <v>8640</v>
      </c>
      <c r="P75" s="58">
        <f t="shared" si="2"/>
        <v>8640</v>
      </c>
    </row>
    <row r="76" spans="1:16" ht="41.25" customHeight="1" x14ac:dyDescent="0.3">
      <c r="A76" s="63" t="s">
        <v>103</v>
      </c>
      <c r="B76" s="64"/>
      <c r="C76" s="58">
        <v>960</v>
      </c>
      <c r="D76" s="58">
        <v>960</v>
      </c>
      <c r="E76" s="58">
        <v>1920</v>
      </c>
      <c r="F76" s="58">
        <v>1920</v>
      </c>
      <c r="G76" s="58">
        <v>960</v>
      </c>
      <c r="H76" s="58">
        <v>960</v>
      </c>
      <c r="I76" s="58">
        <v>3840</v>
      </c>
      <c r="J76" s="58">
        <v>3840</v>
      </c>
      <c r="K76" s="58">
        <v>960</v>
      </c>
      <c r="L76" s="58">
        <v>960</v>
      </c>
      <c r="M76" s="58"/>
      <c r="N76" s="58"/>
      <c r="O76" s="60">
        <f t="shared" si="1"/>
        <v>8640</v>
      </c>
      <c r="P76" s="58">
        <f t="shared" si="2"/>
        <v>8640</v>
      </c>
    </row>
    <row r="77" spans="1:16" ht="41.25" customHeight="1" x14ac:dyDescent="0.3">
      <c r="A77" s="63" t="s">
        <v>104</v>
      </c>
      <c r="B77" s="64"/>
      <c r="C77" s="58"/>
      <c r="D77" s="58"/>
      <c r="E77" s="58"/>
      <c r="F77" s="58"/>
      <c r="G77" s="58">
        <v>3840</v>
      </c>
      <c r="H77" s="58">
        <v>3840</v>
      </c>
      <c r="I77" s="58">
        <v>3840</v>
      </c>
      <c r="J77" s="58">
        <v>3840</v>
      </c>
      <c r="K77" s="58"/>
      <c r="L77" s="58"/>
      <c r="M77" s="58"/>
      <c r="N77" s="58"/>
      <c r="O77" s="60">
        <f t="shared" si="1"/>
        <v>7680</v>
      </c>
      <c r="P77" s="58">
        <f t="shared" si="2"/>
        <v>7680</v>
      </c>
    </row>
    <row r="78" spans="1:16" ht="41.25" customHeight="1" x14ac:dyDescent="0.3">
      <c r="A78" s="63" t="s">
        <v>105</v>
      </c>
      <c r="B78" s="64"/>
      <c r="C78" s="58"/>
      <c r="D78" s="58"/>
      <c r="E78" s="58">
        <v>3840</v>
      </c>
      <c r="F78" s="58">
        <v>3840</v>
      </c>
      <c r="G78" s="58">
        <v>6720</v>
      </c>
      <c r="H78" s="58">
        <v>6720</v>
      </c>
      <c r="I78" s="58">
        <v>1920</v>
      </c>
      <c r="J78" s="58">
        <v>1920</v>
      </c>
      <c r="K78" s="58">
        <v>1920</v>
      </c>
      <c r="L78" s="58">
        <v>1920</v>
      </c>
      <c r="M78" s="58"/>
      <c r="N78" s="58"/>
      <c r="O78" s="60">
        <f t="shared" si="1"/>
        <v>14400</v>
      </c>
      <c r="P78" s="58">
        <f t="shared" si="2"/>
        <v>14400</v>
      </c>
    </row>
    <row r="79" spans="1:16" ht="41.25" customHeight="1" x14ac:dyDescent="0.3">
      <c r="A79" s="63" t="s">
        <v>106</v>
      </c>
      <c r="B79" s="64"/>
      <c r="C79" s="58">
        <v>1920</v>
      </c>
      <c r="D79" s="58">
        <v>1920</v>
      </c>
      <c r="E79" s="58"/>
      <c r="F79" s="58"/>
      <c r="G79" s="58">
        <v>1920</v>
      </c>
      <c r="H79" s="58">
        <v>1920</v>
      </c>
      <c r="I79" s="58">
        <v>3840</v>
      </c>
      <c r="J79" s="58">
        <v>3840</v>
      </c>
      <c r="K79" s="58"/>
      <c r="L79" s="58"/>
      <c r="M79" s="58"/>
      <c r="N79" s="58"/>
      <c r="O79" s="60">
        <f t="shared" si="1"/>
        <v>7680</v>
      </c>
      <c r="P79" s="58">
        <f t="shared" si="2"/>
        <v>7680</v>
      </c>
    </row>
    <row r="80" spans="1:16" ht="41.25" customHeight="1" x14ac:dyDescent="0.3">
      <c r="A80" s="63" t="s">
        <v>107</v>
      </c>
      <c r="B80" s="64"/>
      <c r="C80" s="58"/>
      <c r="D80" s="58"/>
      <c r="E80" s="58"/>
      <c r="F80" s="58"/>
      <c r="G80" s="58"/>
      <c r="H80" s="58"/>
      <c r="I80" s="58">
        <v>5760</v>
      </c>
      <c r="J80" s="58">
        <v>5760</v>
      </c>
      <c r="K80" s="58"/>
      <c r="L80" s="58"/>
      <c r="M80" s="58"/>
      <c r="N80" s="58"/>
      <c r="O80" s="60">
        <f t="shared" si="1"/>
        <v>5760</v>
      </c>
      <c r="P80" s="58">
        <f t="shared" si="2"/>
        <v>5760</v>
      </c>
    </row>
    <row r="81" spans="1:16" ht="41.25" customHeight="1" x14ac:dyDescent="0.3">
      <c r="A81" s="63" t="s">
        <v>117</v>
      </c>
      <c r="B81" s="64"/>
      <c r="C81" s="58">
        <v>3840</v>
      </c>
      <c r="D81" s="58">
        <v>3840</v>
      </c>
      <c r="E81" s="58">
        <v>3840</v>
      </c>
      <c r="F81" s="58">
        <v>3840</v>
      </c>
      <c r="G81" s="58">
        <v>2880</v>
      </c>
      <c r="H81" s="58">
        <v>2880</v>
      </c>
      <c r="I81" s="58">
        <v>1920</v>
      </c>
      <c r="J81" s="58">
        <v>1920</v>
      </c>
      <c r="K81" s="58"/>
      <c r="L81" s="58"/>
      <c r="M81" s="58"/>
      <c r="N81" s="58"/>
      <c r="O81" s="60">
        <f t="shared" si="1"/>
        <v>12480</v>
      </c>
      <c r="P81" s="58">
        <f t="shared" si="2"/>
        <v>12480</v>
      </c>
    </row>
    <row r="82" spans="1:16" ht="41.25" customHeight="1" x14ac:dyDescent="0.3">
      <c r="A82" s="63" t="s">
        <v>119</v>
      </c>
      <c r="B82" s="64"/>
      <c r="C82" s="58">
        <v>5760</v>
      </c>
      <c r="D82" s="58">
        <v>5760</v>
      </c>
      <c r="E82" s="58"/>
      <c r="F82" s="58"/>
      <c r="G82" s="58">
        <v>2880</v>
      </c>
      <c r="H82" s="58">
        <v>2880</v>
      </c>
      <c r="I82" s="58">
        <v>1920</v>
      </c>
      <c r="J82" s="58">
        <v>1920</v>
      </c>
      <c r="K82" s="58">
        <v>1920</v>
      </c>
      <c r="L82" s="58">
        <v>1920</v>
      </c>
      <c r="M82" s="58"/>
      <c r="N82" s="58"/>
      <c r="O82" s="60">
        <f t="shared" si="1"/>
        <v>12480</v>
      </c>
      <c r="P82" s="58">
        <f t="shared" si="2"/>
        <v>12480</v>
      </c>
    </row>
    <row r="83" spans="1:16" ht="41.25" customHeight="1" x14ac:dyDescent="0.3">
      <c r="A83" s="63" t="s">
        <v>108</v>
      </c>
      <c r="B83" s="64"/>
      <c r="C83" s="58"/>
      <c r="D83" s="58"/>
      <c r="E83" s="58"/>
      <c r="F83" s="58"/>
      <c r="G83" s="58">
        <v>960</v>
      </c>
      <c r="H83" s="58">
        <v>960</v>
      </c>
      <c r="I83" s="58"/>
      <c r="J83" s="58"/>
      <c r="K83" s="58"/>
      <c r="L83" s="58"/>
      <c r="M83" s="58"/>
      <c r="N83" s="58"/>
      <c r="O83" s="60">
        <f t="shared" si="1"/>
        <v>960</v>
      </c>
      <c r="P83" s="58">
        <f t="shared" si="2"/>
        <v>960</v>
      </c>
    </row>
    <row r="84" spans="1:16" ht="41.25" customHeight="1" x14ac:dyDescent="0.3">
      <c r="A84" s="63" t="s">
        <v>115</v>
      </c>
      <c r="B84" s="64"/>
      <c r="C84" s="58"/>
      <c r="D84" s="58"/>
      <c r="E84" s="58"/>
      <c r="F84" s="58"/>
      <c r="G84" s="58">
        <v>2880</v>
      </c>
      <c r="H84" s="58">
        <v>2880</v>
      </c>
      <c r="I84" s="58"/>
      <c r="J84" s="58"/>
      <c r="K84" s="58"/>
      <c r="L84" s="58"/>
      <c r="M84" s="58"/>
      <c r="N84" s="58"/>
      <c r="O84" s="60">
        <f t="shared" ref="O84:O91" si="3">C84+E84+G84+I84+K84+M84</f>
        <v>2880</v>
      </c>
      <c r="P84" s="58">
        <f t="shared" ref="P84:P91" si="4">D84+F84+H84+J84+L84+N84</f>
        <v>2880</v>
      </c>
    </row>
    <row r="85" spans="1:16" ht="41.25" customHeight="1" x14ac:dyDescent="0.3">
      <c r="A85" s="63" t="s">
        <v>112</v>
      </c>
      <c r="B85" s="64"/>
      <c r="C85" s="58"/>
      <c r="D85" s="58"/>
      <c r="E85" s="58"/>
      <c r="F85" s="58"/>
      <c r="G85" s="58">
        <v>1920</v>
      </c>
      <c r="H85" s="58">
        <v>1920</v>
      </c>
      <c r="I85" s="58"/>
      <c r="J85" s="58"/>
      <c r="K85" s="58"/>
      <c r="L85" s="58"/>
      <c r="M85" s="58"/>
      <c r="N85" s="58"/>
      <c r="O85" s="60">
        <f t="shared" si="3"/>
        <v>1920</v>
      </c>
      <c r="P85" s="58">
        <f t="shared" si="4"/>
        <v>1920</v>
      </c>
    </row>
    <row r="86" spans="1:16" ht="41.25" customHeight="1" x14ac:dyDescent="0.3">
      <c r="A86" s="63" t="s">
        <v>114</v>
      </c>
      <c r="B86" s="64"/>
      <c r="C86" s="58"/>
      <c r="D86" s="58"/>
      <c r="E86" s="58"/>
      <c r="F86" s="58"/>
      <c r="G86" s="58">
        <v>1920</v>
      </c>
      <c r="H86" s="58">
        <v>1920</v>
      </c>
      <c r="I86" s="58"/>
      <c r="J86" s="58"/>
      <c r="K86" s="58"/>
      <c r="L86" s="58"/>
      <c r="M86" s="58"/>
      <c r="N86" s="58"/>
      <c r="O86" s="60">
        <f t="shared" si="3"/>
        <v>1920</v>
      </c>
      <c r="P86" s="58">
        <f t="shared" si="4"/>
        <v>1920</v>
      </c>
    </row>
    <row r="87" spans="1:16" ht="41.25" customHeight="1" x14ac:dyDescent="0.3">
      <c r="A87" s="63" t="s">
        <v>110</v>
      </c>
      <c r="B87" s="64"/>
      <c r="C87" s="58">
        <v>960</v>
      </c>
      <c r="D87" s="58">
        <v>960</v>
      </c>
      <c r="E87" s="58"/>
      <c r="F87" s="58"/>
      <c r="G87" s="58">
        <v>960</v>
      </c>
      <c r="H87" s="58">
        <v>960</v>
      </c>
      <c r="I87" s="58"/>
      <c r="J87" s="58"/>
      <c r="K87" s="58"/>
      <c r="L87" s="58"/>
      <c r="M87" s="58"/>
      <c r="N87" s="58"/>
      <c r="O87" s="60">
        <f t="shared" si="3"/>
        <v>1920</v>
      </c>
      <c r="P87" s="58">
        <f t="shared" si="4"/>
        <v>1920</v>
      </c>
    </row>
    <row r="88" spans="1:16" ht="41.25" customHeight="1" x14ac:dyDescent="0.3">
      <c r="A88" s="63" t="s">
        <v>111</v>
      </c>
      <c r="B88" s="64"/>
      <c r="C88" s="58"/>
      <c r="D88" s="58"/>
      <c r="E88" s="58"/>
      <c r="F88" s="58"/>
      <c r="G88" s="58">
        <v>960</v>
      </c>
      <c r="H88" s="58">
        <v>960</v>
      </c>
      <c r="I88" s="58"/>
      <c r="J88" s="58"/>
      <c r="K88" s="58"/>
      <c r="L88" s="58"/>
      <c r="M88" s="58"/>
      <c r="N88" s="58"/>
      <c r="O88" s="60">
        <f t="shared" si="3"/>
        <v>960</v>
      </c>
      <c r="P88" s="58">
        <f t="shared" si="4"/>
        <v>960</v>
      </c>
    </row>
    <row r="89" spans="1:16" ht="41.25" customHeight="1" x14ac:dyDescent="0.3">
      <c r="A89" s="63" t="s">
        <v>113</v>
      </c>
      <c r="B89" s="64"/>
      <c r="C89" s="58"/>
      <c r="D89" s="58"/>
      <c r="E89" s="58"/>
      <c r="F89" s="58"/>
      <c r="G89" s="58"/>
      <c r="H89" s="58"/>
      <c r="I89" s="58">
        <v>960</v>
      </c>
      <c r="J89" s="58">
        <v>960</v>
      </c>
      <c r="K89" s="58"/>
      <c r="L89" s="58"/>
      <c r="M89" s="58"/>
      <c r="N89" s="58"/>
      <c r="O89" s="60">
        <f t="shared" si="3"/>
        <v>960</v>
      </c>
      <c r="P89" s="58">
        <f t="shared" si="4"/>
        <v>960</v>
      </c>
    </row>
    <row r="90" spans="1:16" ht="41.25" customHeight="1" x14ac:dyDescent="0.3">
      <c r="A90" s="63" t="s">
        <v>109</v>
      </c>
      <c r="B90" s="64"/>
      <c r="C90" s="58"/>
      <c r="D90" s="58"/>
      <c r="E90" s="58"/>
      <c r="F90" s="58"/>
      <c r="G90" s="58"/>
      <c r="H90" s="58"/>
      <c r="I90" s="58"/>
      <c r="J90" s="58"/>
      <c r="K90" s="58">
        <v>960</v>
      </c>
      <c r="L90" s="58">
        <v>960</v>
      </c>
      <c r="M90" s="58"/>
      <c r="N90" s="58"/>
      <c r="O90" s="60">
        <f t="shared" si="3"/>
        <v>960</v>
      </c>
      <c r="P90" s="58">
        <f t="shared" si="4"/>
        <v>960</v>
      </c>
    </row>
    <row r="91" spans="1:16" ht="41.25" customHeight="1" x14ac:dyDescent="0.3">
      <c r="A91" s="63" t="s">
        <v>116</v>
      </c>
      <c r="B91" s="64"/>
      <c r="C91" s="58">
        <v>960</v>
      </c>
      <c r="D91" s="58">
        <v>960</v>
      </c>
      <c r="E91" s="58">
        <v>960</v>
      </c>
      <c r="F91" s="58">
        <v>960</v>
      </c>
      <c r="G91" s="58">
        <v>960</v>
      </c>
      <c r="H91" s="58">
        <v>960</v>
      </c>
      <c r="I91" s="58"/>
      <c r="J91" s="58"/>
      <c r="K91" s="58"/>
      <c r="L91" s="58"/>
      <c r="M91" s="58"/>
      <c r="N91" s="58"/>
      <c r="O91" s="60">
        <f t="shared" si="3"/>
        <v>2880</v>
      </c>
      <c r="P91" s="58">
        <f t="shared" si="4"/>
        <v>2880</v>
      </c>
    </row>
    <row r="92" spans="1:16" ht="24.95" customHeight="1" x14ac:dyDescent="0.3">
      <c r="A92" s="78" t="s">
        <v>3</v>
      </c>
      <c r="B92" s="78"/>
      <c r="C92" s="61">
        <f>SUM(C15:C91)</f>
        <v>88950</v>
      </c>
      <c r="D92" s="61">
        <f t="shared" ref="D92:P92" si="5">SUM(D15:D91)</f>
        <v>40320</v>
      </c>
      <c r="E92" s="61">
        <f t="shared" si="5"/>
        <v>49440</v>
      </c>
      <c r="F92" s="61">
        <f t="shared" si="5"/>
        <v>45120</v>
      </c>
      <c r="G92" s="61">
        <f t="shared" si="5"/>
        <v>202560</v>
      </c>
      <c r="H92" s="61">
        <f t="shared" si="5"/>
        <v>185280</v>
      </c>
      <c r="I92" s="61">
        <f t="shared" si="5"/>
        <v>212448</v>
      </c>
      <c r="J92" s="61">
        <f t="shared" si="5"/>
        <v>180480</v>
      </c>
      <c r="K92" s="61">
        <f t="shared" si="5"/>
        <v>58080</v>
      </c>
      <c r="L92" s="61">
        <f t="shared" si="5"/>
        <v>53760</v>
      </c>
      <c r="M92" s="61">
        <f t="shared" si="5"/>
        <v>32880</v>
      </c>
      <c r="N92" s="61">
        <f t="shared" si="5"/>
        <v>22080</v>
      </c>
      <c r="O92" s="61">
        <f t="shared" si="5"/>
        <v>644358</v>
      </c>
      <c r="P92" s="61">
        <f t="shared" si="5"/>
        <v>527040</v>
      </c>
    </row>
    <row r="93" spans="1:16" ht="15.75" x14ac:dyDescent="0.25">
      <c r="A93" s="62" t="s">
        <v>38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</row>
    <row r="94" spans="1:16" ht="43.5" customHeight="1" x14ac:dyDescent="0.3">
      <c r="A94" s="63" t="s">
        <v>37</v>
      </c>
      <c r="B94" s="64"/>
      <c r="C94" s="58">
        <v>54390</v>
      </c>
      <c r="D94" s="58"/>
      <c r="E94" s="58">
        <v>4320</v>
      </c>
      <c r="F94" s="58"/>
      <c r="G94" s="58">
        <v>17280</v>
      </c>
      <c r="H94" s="58"/>
      <c r="I94" s="58">
        <v>40608</v>
      </c>
      <c r="J94" s="58"/>
      <c r="K94" s="58">
        <v>4320</v>
      </c>
      <c r="L94" s="58"/>
      <c r="M94" s="58">
        <v>10800</v>
      </c>
      <c r="N94" s="58"/>
      <c r="O94" s="59">
        <f t="shared" ref="O94" si="6">C94+E94+G94+I94+K94+M94</f>
        <v>131718</v>
      </c>
      <c r="P94" s="58">
        <f t="shared" ref="P94" si="7">D94+F94+H94+J94+L94+N94</f>
        <v>0</v>
      </c>
    </row>
    <row r="95" spans="1:16" ht="15.75" x14ac:dyDescent="0.25">
      <c r="A95" s="65" t="s">
        <v>39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</row>
    <row r="96" spans="1:16" ht="45.75" customHeight="1" x14ac:dyDescent="0.3">
      <c r="A96" s="63" t="s">
        <v>37</v>
      </c>
      <c r="B96" s="64"/>
      <c r="C96" s="58">
        <v>54390</v>
      </c>
      <c r="D96" s="58"/>
      <c r="E96" s="58">
        <v>4320</v>
      </c>
      <c r="F96" s="58"/>
      <c r="G96" s="58">
        <v>17280</v>
      </c>
      <c r="H96" s="58"/>
      <c r="I96" s="58">
        <v>40608</v>
      </c>
      <c r="J96" s="58"/>
      <c r="K96" s="58">
        <v>4320</v>
      </c>
      <c r="L96" s="58"/>
      <c r="M96" s="58">
        <v>10800</v>
      </c>
      <c r="N96" s="58"/>
      <c r="O96" s="59">
        <f t="shared" ref="O96" si="8">C96+E96+G96+I96+K96+M96</f>
        <v>131718</v>
      </c>
      <c r="P96" s="58">
        <f t="shared" ref="P96" si="9">D96+F96+H96+J96+L96+N96</f>
        <v>0</v>
      </c>
    </row>
  </sheetData>
  <mergeCells count="100">
    <mergeCell ref="A90:B90"/>
    <mergeCell ref="A91:B91"/>
    <mergeCell ref="A92:B92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12:B12"/>
    <mergeCell ref="A1:B1"/>
    <mergeCell ref="M1:P1"/>
    <mergeCell ref="A4:A11"/>
    <mergeCell ref="B4:P4"/>
    <mergeCell ref="C5:P5"/>
    <mergeCell ref="C6:P6"/>
    <mergeCell ref="C7:D7"/>
    <mergeCell ref="E7:F7"/>
    <mergeCell ref="G7:H7"/>
    <mergeCell ref="I7:J7"/>
    <mergeCell ref="K7:L7"/>
    <mergeCell ref="M7:N7"/>
    <mergeCell ref="O7:P7"/>
    <mergeCell ref="C8:P8"/>
    <mergeCell ref="C9:P9"/>
    <mergeCell ref="A13:B13"/>
    <mergeCell ref="A14:P14"/>
    <mergeCell ref="A15:B15"/>
    <mergeCell ref="A16:B16"/>
    <mergeCell ref="A17:B17"/>
    <mergeCell ref="A93:P93"/>
    <mergeCell ref="A94:B94"/>
    <mergeCell ref="A95:P95"/>
    <mergeCell ref="A96:B96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6:B26"/>
    <mergeCell ref="A28:B28"/>
    <mergeCell ref="A29:B29"/>
  </mergeCells>
  <pageMargins left="0.7" right="0.7" top="0.75" bottom="0.75" header="0.3" footer="0.3"/>
  <pageSetup paperSize="9"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="60" zoomScaleNormal="64" workbookViewId="0">
      <selection activeCell="F6" sqref="F6"/>
    </sheetView>
  </sheetViews>
  <sheetFormatPr defaultRowHeight="15" x14ac:dyDescent="0.25"/>
  <cols>
    <col min="1" max="1" width="43.5703125" customWidth="1"/>
    <col min="2" max="2" width="31.42578125" customWidth="1"/>
    <col min="3" max="3" width="75.7109375" customWidth="1"/>
    <col min="249" max="249" width="11.42578125" customWidth="1"/>
    <col min="250" max="250" width="18.28515625" customWidth="1"/>
    <col min="251" max="257" width="25.7109375" customWidth="1"/>
    <col min="258" max="258" width="12.5703125" customWidth="1"/>
    <col min="259" max="259" width="11.7109375" customWidth="1"/>
    <col min="505" max="505" width="11.42578125" customWidth="1"/>
    <col min="506" max="506" width="18.28515625" customWidth="1"/>
    <col min="507" max="513" width="25.7109375" customWidth="1"/>
    <col min="514" max="514" width="12.5703125" customWidth="1"/>
    <col min="515" max="515" width="11.7109375" customWidth="1"/>
    <col min="761" max="761" width="11.42578125" customWidth="1"/>
    <col min="762" max="762" width="18.28515625" customWidth="1"/>
    <col min="763" max="769" width="25.7109375" customWidth="1"/>
    <col min="770" max="770" width="12.5703125" customWidth="1"/>
    <col min="771" max="771" width="11.7109375" customWidth="1"/>
    <col min="1017" max="1017" width="11.42578125" customWidth="1"/>
    <col min="1018" max="1018" width="18.28515625" customWidth="1"/>
    <col min="1019" max="1025" width="25.7109375" customWidth="1"/>
    <col min="1026" max="1026" width="12.5703125" customWidth="1"/>
    <col min="1027" max="1027" width="11.7109375" customWidth="1"/>
    <col min="1273" max="1273" width="11.42578125" customWidth="1"/>
    <col min="1274" max="1274" width="18.28515625" customWidth="1"/>
    <col min="1275" max="1281" width="25.7109375" customWidth="1"/>
    <col min="1282" max="1282" width="12.5703125" customWidth="1"/>
    <col min="1283" max="1283" width="11.7109375" customWidth="1"/>
    <col min="1529" max="1529" width="11.42578125" customWidth="1"/>
    <col min="1530" max="1530" width="18.28515625" customWidth="1"/>
    <col min="1531" max="1537" width="25.7109375" customWidth="1"/>
    <col min="1538" max="1538" width="12.5703125" customWidth="1"/>
    <col min="1539" max="1539" width="11.7109375" customWidth="1"/>
    <col min="1785" max="1785" width="11.42578125" customWidth="1"/>
    <col min="1786" max="1786" width="18.28515625" customWidth="1"/>
    <col min="1787" max="1793" width="25.7109375" customWidth="1"/>
    <col min="1794" max="1794" width="12.5703125" customWidth="1"/>
    <col min="1795" max="1795" width="11.7109375" customWidth="1"/>
    <col min="2041" max="2041" width="11.42578125" customWidth="1"/>
    <col min="2042" max="2042" width="18.28515625" customWidth="1"/>
    <col min="2043" max="2049" width="25.7109375" customWidth="1"/>
    <col min="2050" max="2050" width="12.5703125" customWidth="1"/>
    <col min="2051" max="2051" width="11.7109375" customWidth="1"/>
    <col min="2297" max="2297" width="11.42578125" customWidth="1"/>
    <col min="2298" max="2298" width="18.28515625" customWidth="1"/>
    <col min="2299" max="2305" width="25.7109375" customWidth="1"/>
    <col min="2306" max="2306" width="12.5703125" customWidth="1"/>
    <col min="2307" max="2307" width="11.7109375" customWidth="1"/>
    <col min="2553" max="2553" width="11.42578125" customWidth="1"/>
    <col min="2554" max="2554" width="18.28515625" customWidth="1"/>
    <col min="2555" max="2561" width="25.7109375" customWidth="1"/>
    <col min="2562" max="2562" width="12.5703125" customWidth="1"/>
    <col min="2563" max="2563" width="11.7109375" customWidth="1"/>
    <col min="2809" max="2809" width="11.42578125" customWidth="1"/>
    <col min="2810" max="2810" width="18.28515625" customWidth="1"/>
    <col min="2811" max="2817" width="25.7109375" customWidth="1"/>
    <col min="2818" max="2818" width="12.5703125" customWidth="1"/>
    <col min="2819" max="2819" width="11.7109375" customWidth="1"/>
    <col min="3065" max="3065" width="11.42578125" customWidth="1"/>
    <col min="3066" max="3066" width="18.28515625" customWidth="1"/>
    <col min="3067" max="3073" width="25.7109375" customWidth="1"/>
    <col min="3074" max="3074" width="12.5703125" customWidth="1"/>
    <col min="3075" max="3075" width="11.7109375" customWidth="1"/>
    <col min="3321" max="3321" width="11.42578125" customWidth="1"/>
    <col min="3322" max="3322" width="18.28515625" customWidth="1"/>
    <col min="3323" max="3329" width="25.7109375" customWidth="1"/>
    <col min="3330" max="3330" width="12.5703125" customWidth="1"/>
    <col min="3331" max="3331" width="11.7109375" customWidth="1"/>
    <col min="3577" max="3577" width="11.42578125" customWidth="1"/>
    <col min="3578" max="3578" width="18.28515625" customWidth="1"/>
    <col min="3579" max="3585" width="25.7109375" customWidth="1"/>
    <col min="3586" max="3586" width="12.5703125" customWidth="1"/>
    <col min="3587" max="3587" width="11.7109375" customWidth="1"/>
    <col min="3833" max="3833" width="11.42578125" customWidth="1"/>
    <col min="3834" max="3834" width="18.28515625" customWidth="1"/>
    <col min="3835" max="3841" width="25.7109375" customWidth="1"/>
    <col min="3842" max="3842" width="12.5703125" customWidth="1"/>
    <col min="3843" max="3843" width="11.7109375" customWidth="1"/>
    <col min="4089" max="4089" width="11.42578125" customWidth="1"/>
    <col min="4090" max="4090" width="18.28515625" customWidth="1"/>
    <col min="4091" max="4097" width="25.7109375" customWidth="1"/>
    <col min="4098" max="4098" width="12.5703125" customWidth="1"/>
    <col min="4099" max="4099" width="11.7109375" customWidth="1"/>
    <col min="4345" max="4345" width="11.42578125" customWidth="1"/>
    <col min="4346" max="4346" width="18.28515625" customWidth="1"/>
    <col min="4347" max="4353" width="25.7109375" customWidth="1"/>
    <col min="4354" max="4354" width="12.5703125" customWidth="1"/>
    <col min="4355" max="4355" width="11.7109375" customWidth="1"/>
    <col min="4601" max="4601" width="11.42578125" customWidth="1"/>
    <col min="4602" max="4602" width="18.28515625" customWidth="1"/>
    <col min="4603" max="4609" width="25.7109375" customWidth="1"/>
    <col min="4610" max="4610" width="12.5703125" customWidth="1"/>
    <col min="4611" max="4611" width="11.7109375" customWidth="1"/>
    <col min="4857" max="4857" width="11.42578125" customWidth="1"/>
    <col min="4858" max="4858" width="18.28515625" customWidth="1"/>
    <col min="4859" max="4865" width="25.7109375" customWidth="1"/>
    <col min="4866" max="4866" width="12.5703125" customWidth="1"/>
    <col min="4867" max="4867" width="11.7109375" customWidth="1"/>
    <col min="5113" max="5113" width="11.42578125" customWidth="1"/>
    <col min="5114" max="5114" width="18.28515625" customWidth="1"/>
    <col min="5115" max="5121" width="25.7109375" customWidth="1"/>
    <col min="5122" max="5122" width="12.5703125" customWidth="1"/>
    <col min="5123" max="5123" width="11.7109375" customWidth="1"/>
    <col min="5369" max="5369" width="11.42578125" customWidth="1"/>
    <col min="5370" max="5370" width="18.28515625" customWidth="1"/>
    <col min="5371" max="5377" width="25.7109375" customWidth="1"/>
    <col min="5378" max="5378" width="12.5703125" customWidth="1"/>
    <col min="5379" max="5379" width="11.7109375" customWidth="1"/>
    <col min="5625" max="5625" width="11.42578125" customWidth="1"/>
    <col min="5626" max="5626" width="18.28515625" customWidth="1"/>
    <col min="5627" max="5633" width="25.7109375" customWidth="1"/>
    <col min="5634" max="5634" width="12.5703125" customWidth="1"/>
    <col min="5635" max="5635" width="11.7109375" customWidth="1"/>
    <col min="5881" max="5881" width="11.42578125" customWidth="1"/>
    <col min="5882" max="5882" width="18.28515625" customWidth="1"/>
    <col min="5883" max="5889" width="25.7109375" customWidth="1"/>
    <col min="5890" max="5890" width="12.5703125" customWidth="1"/>
    <col min="5891" max="5891" width="11.7109375" customWidth="1"/>
    <col min="6137" max="6137" width="11.42578125" customWidth="1"/>
    <col min="6138" max="6138" width="18.28515625" customWidth="1"/>
    <col min="6139" max="6145" width="25.7109375" customWidth="1"/>
    <col min="6146" max="6146" width="12.5703125" customWidth="1"/>
    <col min="6147" max="6147" width="11.7109375" customWidth="1"/>
    <col min="6393" max="6393" width="11.42578125" customWidth="1"/>
    <col min="6394" max="6394" width="18.28515625" customWidth="1"/>
    <col min="6395" max="6401" width="25.7109375" customWidth="1"/>
    <col min="6402" max="6402" width="12.5703125" customWidth="1"/>
    <col min="6403" max="6403" width="11.7109375" customWidth="1"/>
    <col min="6649" max="6649" width="11.42578125" customWidth="1"/>
    <col min="6650" max="6650" width="18.28515625" customWidth="1"/>
    <col min="6651" max="6657" width="25.7109375" customWidth="1"/>
    <col min="6658" max="6658" width="12.5703125" customWidth="1"/>
    <col min="6659" max="6659" width="11.7109375" customWidth="1"/>
    <col min="6905" max="6905" width="11.42578125" customWidth="1"/>
    <col min="6906" max="6906" width="18.28515625" customWidth="1"/>
    <col min="6907" max="6913" width="25.7109375" customWidth="1"/>
    <col min="6914" max="6914" width="12.5703125" customWidth="1"/>
    <col min="6915" max="6915" width="11.7109375" customWidth="1"/>
    <col min="7161" max="7161" width="11.42578125" customWidth="1"/>
    <col min="7162" max="7162" width="18.28515625" customWidth="1"/>
    <col min="7163" max="7169" width="25.7109375" customWidth="1"/>
    <col min="7170" max="7170" width="12.5703125" customWidth="1"/>
    <col min="7171" max="7171" width="11.7109375" customWidth="1"/>
    <col min="7417" max="7417" width="11.42578125" customWidth="1"/>
    <col min="7418" max="7418" width="18.28515625" customWidth="1"/>
    <col min="7419" max="7425" width="25.7109375" customWidth="1"/>
    <col min="7426" max="7426" width="12.5703125" customWidth="1"/>
    <col min="7427" max="7427" width="11.7109375" customWidth="1"/>
    <col min="7673" max="7673" width="11.42578125" customWidth="1"/>
    <col min="7674" max="7674" width="18.28515625" customWidth="1"/>
    <col min="7675" max="7681" width="25.7109375" customWidth="1"/>
    <col min="7682" max="7682" width="12.5703125" customWidth="1"/>
    <col min="7683" max="7683" width="11.7109375" customWidth="1"/>
    <col min="7929" max="7929" width="11.42578125" customWidth="1"/>
    <col min="7930" max="7930" width="18.28515625" customWidth="1"/>
    <col min="7931" max="7937" width="25.7109375" customWidth="1"/>
    <col min="7938" max="7938" width="12.5703125" customWidth="1"/>
    <col min="7939" max="7939" width="11.7109375" customWidth="1"/>
    <col min="8185" max="8185" width="11.42578125" customWidth="1"/>
    <col min="8186" max="8186" width="18.28515625" customWidth="1"/>
    <col min="8187" max="8193" width="25.7109375" customWidth="1"/>
    <col min="8194" max="8194" width="12.5703125" customWidth="1"/>
    <col min="8195" max="8195" width="11.7109375" customWidth="1"/>
    <col min="8441" max="8441" width="11.42578125" customWidth="1"/>
    <col min="8442" max="8442" width="18.28515625" customWidth="1"/>
    <col min="8443" max="8449" width="25.7109375" customWidth="1"/>
    <col min="8450" max="8450" width="12.5703125" customWidth="1"/>
    <col min="8451" max="8451" width="11.7109375" customWidth="1"/>
    <col min="8697" max="8697" width="11.42578125" customWidth="1"/>
    <col min="8698" max="8698" width="18.28515625" customWidth="1"/>
    <col min="8699" max="8705" width="25.7109375" customWidth="1"/>
    <col min="8706" max="8706" width="12.5703125" customWidth="1"/>
    <col min="8707" max="8707" width="11.7109375" customWidth="1"/>
    <col min="8953" max="8953" width="11.42578125" customWidth="1"/>
    <col min="8954" max="8954" width="18.28515625" customWidth="1"/>
    <col min="8955" max="8961" width="25.7109375" customWidth="1"/>
    <col min="8962" max="8962" width="12.5703125" customWidth="1"/>
    <col min="8963" max="8963" width="11.7109375" customWidth="1"/>
    <col min="9209" max="9209" width="11.42578125" customWidth="1"/>
    <col min="9210" max="9210" width="18.28515625" customWidth="1"/>
    <col min="9211" max="9217" width="25.7109375" customWidth="1"/>
    <col min="9218" max="9218" width="12.5703125" customWidth="1"/>
    <col min="9219" max="9219" width="11.7109375" customWidth="1"/>
    <col min="9465" max="9465" width="11.42578125" customWidth="1"/>
    <col min="9466" max="9466" width="18.28515625" customWidth="1"/>
    <col min="9467" max="9473" width="25.7109375" customWidth="1"/>
    <col min="9474" max="9474" width="12.5703125" customWidth="1"/>
    <col min="9475" max="9475" width="11.7109375" customWidth="1"/>
    <col min="9721" max="9721" width="11.42578125" customWidth="1"/>
    <col min="9722" max="9722" width="18.28515625" customWidth="1"/>
    <col min="9723" max="9729" width="25.7109375" customWidth="1"/>
    <col min="9730" max="9730" width="12.5703125" customWidth="1"/>
    <col min="9731" max="9731" width="11.7109375" customWidth="1"/>
    <col min="9977" max="9977" width="11.42578125" customWidth="1"/>
    <col min="9978" max="9978" width="18.28515625" customWidth="1"/>
    <col min="9979" max="9985" width="25.7109375" customWidth="1"/>
    <col min="9986" max="9986" width="12.5703125" customWidth="1"/>
    <col min="9987" max="9987" width="11.7109375" customWidth="1"/>
    <col min="10233" max="10233" width="11.42578125" customWidth="1"/>
    <col min="10234" max="10234" width="18.28515625" customWidth="1"/>
    <col min="10235" max="10241" width="25.7109375" customWidth="1"/>
    <col min="10242" max="10242" width="12.5703125" customWidth="1"/>
    <col min="10243" max="10243" width="11.7109375" customWidth="1"/>
    <col min="10489" max="10489" width="11.42578125" customWidth="1"/>
    <col min="10490" max="10490" width="18.28515625" customWidth="1"/>
    <col min="10491" max="10497" width="25.7109375" customWidth="1"/>
    <col min="10498" max="10498" width="12.5703125" customWidth="1"/>
    <col min="10499" max="10499" width="11.7109375" customWidth="1"/>
    <col min="10745" max="10745" width="11.42578125" customWidth="1"/>
    <col min="10746" max="10746" width="18.28515625" customWidth="1"/>
    <col min="10747" max="10753" width="25.7109375" customWidth="1"/>
    <col min="10754" max="10754" width="12.5703125" customWidth="1"/>
    <col min="10755" max="10755" width="11.7109375" customWidth="1"/>
    <col min="11001" max="11001" width="11.42578125" customWidth="1"/>
    <col min="11002" max="11002" width="18.28515625" customWidth="1"/>
    <col min="11003" max="11009" width="25.7109375" customWidth="1"/>
    <col min="11010" max="11010" width="12.5703125" customWidth="1"/>
    <col min="11011" max="11011" width="11.7109375" customWidth="1"/>
    <col min="11257" max="11257" width="11.42578125" customWidth="1"/>
    <col min="11258" max="11258" width="18.28515625" customWidth="1"/>
    <col min="11259" max="11265" width="25.7109375" customWidth="1"/>
    <col min="11266" max="11266" width="12.5703125" customWidth="1"/>
    <col min="11267" max="11267" width="11.7109375" customWidth="1"/>
    <col min="11513" max="11513" width="11.42578125" customWidth="1"/>
    <col min="11514" max="11514" width="18.28515625" customWidth="1"/>
    <col min="11515" max="11521" width="25.7109375" customWidth="1"/>
    <col min="11522" max="11522" width="12.5703125" customWidth="1"/>
    <col min="11523" max="11523" width="11.7109375" customWidth="1"/>
    <col min="11769" max="11769" width="11.42578125" customWidth="1"/>
    <col min="11770" max="11770" width="18.28515625" customWidth="1"/>
    <col min="11771" max="11777" width="25.7109375" customWidth="1"/>
    <col min="11778" max="11778" width="12.5703125" customWidth="1"/>
    <col min="11779" max="11779" width="11.7109375" customWidth="1"/>
    <col min="12025" max="12025" width="11.42578125" customWidth="1"/>
    <col min="12026" max="12026" width="18.28515625" customWidth="1"/>
    <col min="12027" max="12033" width="25.7109375" customWidth="1"/>
    <col min="12034" max="12034" width="12.5703125" customWidth="1"/>
    <col min="12035" max="12035" width="11.7109375" customWidth="1"/>
    <col min="12281" max="12281" width="11.42578125" customWidth="1"/>
    <col min="12282" max="12282" width="18.28515625" customWidth="1"/>
    <col min="12283" max="12289" width="25.7109375" customWidth="1"/>
    <col min="12290" max="12290" width="12.5703125" customWidth="1"/>
    <col min="12291" max="12291" width="11.7109375" customWidth="1"/>
    <col min="12537" max="12537" width="11.42578125" customWidth="1"/>
    <col min="12538" max="12538" width="18.28515625" customWidth="1"/>
    <col min="12539" max="12545" width="25.7109375" customWidth="1"/>
    <col min="12546" max="12546" width="12.5703125" customWidth="1"/>
    <col min="12547" max="12547" width="11.7109375" customWidth="1"/>
    <col min="12793" max="12793" width="11.42578125" customWidth="1"/>
    <col min="12794" max="12794" width="18.28515625" customWidth="1"/>
    <col min="12795" max="12801" width="25.7109375" customWidth="1"/>
    <col min="12802" max="12802" width="12.5703125" customWidth="1"/>
    <col min="12803" max="12803" width="11.7109375" customWidth="1"/>
    <col min="13049" max="13049" width="11.42578125" customWidth="1"/>
    <col min="13050" max="13050" width="18.28515625" customWidth="1"/>
    <col min="13051" max="13057" width="25.7109375" customWidth="1"/>
    <col min="13058" max="13058" width="12.5703125" customWidth="1"/>
    <col min="13059" max="13059" width="11.7109375" customWidth="1"/>
    <col min="13305" max="13305" width="11.42578125" customWidth="1"/>
    <col min="13306" max="13306" width="18.28515625" customWidth="1"/>
    <col min="13307" max="13313" width="25.7109375" customWidth="1"/>
    <col min="13314" max="13314" width="12.5703125" customWidth="1"/>
    <col min="13315" max="13315" width="11.7109375" customWidth="1"/>
    <col min="13561" max="13561" width="11.42578125" customWidth="1"/>
    <col min="13562" max="13562" width="18.28515625" customWidth="1"/>
    <col min="13563" max="13569" width="25.7109375" customWidth="1"/>
    <col min="13570" max="13570" width="12.5703125" customWidth="1"/>
    <col min="13571" max="13571" width="11.7109375" customWidth="1"/>
    <col min="13817" max="13817" width="11.42578125" customWidth="1"/>
    <col min="13818" max="13818" width="18.28515625" customWidth="1"/>
    <col min="13819" max="13825" width="25.7109375" customWidth="1"/>
    <col min="13826" max="13826" width="12.5703125" customWidth="1"/>
    <col min="13827" max="13827" width="11.7109375" customWidth="1"/>
    <col min="14073" max="14073" width="11.42578125" customWidth="1"/>
    <col min="14074" max="14074" width="18.28515625" customWidth="1"/>
    <col min="14075" max="14081" width="25.7109375" customWidth="1"/>
    <col min="14082" max="14082" width="12.5703125" customWidth="1"/>
    <col min="14083" max="14083" width="11.7109375" customWidth="1"/>
    <col min="14329" max="14329" width="11.42578125" customWidth="1"/>
    <col min="14330" max="14330" width="18.28515625" customWidth="1"/>
    <col min="14331" max="14337" width="25.7109375" customWidth="1"/>
    <col min="14338" max="14338" width="12.5703125" customWidth="1"/>
    <col min="14339" max="14339" width="11.7109375" customWidth="1"/>
    <col min="14585" max="14585" width="11.42578125" customWidth="1"/>
    <col min="14586" max="14586" width="18.28515625" customWidth="1"/>
    <col min="14587" max="14593" width="25.7109375" customWidth="1"/>
    <col min="14594" max="14594" width="12.5703125" customWidth="1"/>
    <col min="14595" max="14595" width="11.7109375" customWidth="1"/>
    <col min="14841" max="14841" width="11.42578125" customWidth="1"/>
    <col min="14842" max="14842" width="18.28515625" customWidth="1"/>
    <col min="14843" max="14849" width="25.7109375" customWidth="1"/>
    <col min="14850" max="14850" width="12.5703125" customWidth="1"/>
    <col min="14851" max="14851" width="11.7109375" customWidth="1"/>
    <col min="15097" max="15097" width="11.42578125" customWidth="1"/>
    <col min="15098" max="15098" width="18.28515625" customWidth="1"/>
    <col min="15099" max="15105" width="25.7109375" customWidth="1"/>
    <col min="15106" max="15106" width="12.5703125" customWidth="1"/>
    <col min="15107" max="15107" width="11.7109375" customWidth="1"/>
    <col min="15353" max="15353" width="11.42578125" customWidth="1"/>
    <col min="15354" max="15354" width="18.28515625" customWidth="1"/>
    <col min="15355" max="15361" width="25.7109375" customWidth="1"/>
    <col min="15362" max="15362" width="12.5703125" customWidth="1"/>
    <col min="15363" max="15363" width="11.7109375" customWidth="1"/>
    <col min="15609" max="15609" width="11.42578125" customWidth="1"/>
    <col min="15610" max="15610" width="18.28515625" customWidth="1"/>
    <col min="15611" max="15617" width="25.7109375" customWidth="1"/>
    <col min="15618" max="15618" width="12.5703125" customWidth="1"/>
    <col min="15619" max="15619" width="11.7109375" customWidth="1"/>
    <col min="15865" max="15865" width="11.42578125" customWidth="1"/>
    <col min="15866" max="15866" width="18.28515625" customWidth="1"/>
    <col min="15867" max="15873" width="25.7109375" customWidth="1"/>
    <col min="15874" max="15874" width="12.5703125" customWidth="1"/>
    <col min="15875" max="15875" width="11.7109375" customWidth="1"/>
    <col min="16121" max="16121" width="11.42578125" customWidth="1"/>
    <col min="16122" max="16122" width="18.28515625" customWidth="1"/>
    <col min="16123" max="16129" width="25.7109375" customWidth="1"/>
    <col min="16130" max="16130" width="12.5703125" customWidth="1"/>
    <col min="16131" max="16131" width="11.7109375" customWidth="1"/>
  </cols>
  <sheetData>
    <row r="1" spans="1:6" ht="22.5" customHeight="1" x14ac:dyDescent="0.3">
      <c r="A1" s="44"/>
      <c r="B1" s="44"/>
      <c r="C1" s="45" t="s">
        <v>121</v>
      </c>
      <c r="D1" s="30"/>
      <c r="E1" s="30"/>
      <c r="F1" s="30"/>
    </row>
    <row r="2" spans="1:6" ht="32.25" customHeight="1" x14ac:dyDescent="0.3">
      <c r="A2" s="46"/>
      <c r="B2" s="46"/>
      <c r="C2" s="47" t="s">
        <v>120</v>
      </c>
      <c r="D2" s="8"/>
      <c r="E2" s="9"/>
      <c r="F2" s="9"/>
    </row>
    <row r="3" spans="1:6" ht="21.75" customHeight="1" x14ac:dyDescent="0.3">
      <c r="A3" s="46"/>
      <c r="B3" s="46"/>
      <c r="C3" s="44"/>
    </row>
    <row r="4" spans="1:6" ht="25.5" customHeight="1" x14ac:dyDescent="0.3">
      <c r="A4" s="48"/>
      <c r="B4" s="49"/>
      <c r="C4" s="44"/>
    </row>
    <row r="5" spans="1:6" ht="48.75" customHeight="1" x14ac:dyDescent="0.3">
      <c r="A5" s="82" t="s">
        <v>1</v>
      </c>
      <c r="B5" s="79" t="s">
        <v>2</v>
      </c>
      <c r="C5" s="79"/>
    </row>
    <row r="6" spans="1:6" ht="48.75" customHeight="1" x14ac:dyDescent="0.3">
      <c r="A6" s="82"/>
      <c r="B6" s="50" t="s">
        <v>4</v>
      </c>
      <c r="C6" s="51"/>
    </row>
    <row r="7" spans="1:6" s="1" customFormat="1" ht="48.75" customHeight="1" x14ac:dyDescent="0.25">
      <c r="A7" s="82"/>
      <c r="B7" s="52" t="s">
        <v>6</v>
      </c>
      <c r="C7" s="53" t="s">
        <v>7</v>
      </c>
    </row>
    <row r="8" spans="1:6" s="1" customFormat="1" ht="48.75" customHeight="1" x14ac:dyDescent="0.25">
      <c r="A8" s="82"/>
      <c r="B8" s="52" t="s">
        <v>8</v>
      </c>
      <c r="C8" s="53" t="s">
        <v>9</v>
      </c>
    </row>
    <row r="9" spans="1:6" s="1" customFormat="1" ht="48.75" customHeight="1" x14ac:dyDescent="0.25">
      <c r="A9" s="82"/>
      <c r="B9" s="52" t="s">
        <v>15</v>
      </c>
      <c r="C9" s="53" t="s">
        <v>17</v>
      </c>
    </row>
    <row r="10" spans="1:6" s="1" customFormat="1" ht="48.75" customHeight="1" x14ac:dyDescent="0.25">
      <c r="A10" s="82"/>
      <c r="B10" s="54" t="s">
        <v>18</v>
      </c>
      <c r="C10" s="55" t="s">
        <v>19</v>
      </c>
    </row>
    <row r="11" spans="1:6" s="2" customFormat="1" ht="48.75" customHeight="1" x14ac:dyDescent="0.3">
      <c r="A11" s="82"/>
      <c r="B11" s="52" t="s">
        <v>20</v>
      </c>
      <c r="C11" s="56" t="s">
        <v>27</v>
      </c>
    </row>
    <row r="12" spans="1:6" s="2" customFormat="1" ht="48.75" customHeight="1" x14ac:dyDescent="0.3">
      <c r="A12" s="82"/>
      <c r="B12" s="52" t="s">
        <v>28</v>
      </c>
      <c r="C12" s="56" t="s">
        <v>35</v>
      </c>
    </row>
    <row r="13" spans="1:6" s="2" customFormat="1" ht="35.1" customHeight="1" x14ac:dyDescent="0.25">
      <c r="A13" s="81" t="s">
        <v>36</v>
      </c>
      <c r="B13" s="81"/>
      <c r="C13" s="81"/>
    </row>
    <row r="14" spans="1:6" s="1" customFormat="1" ht="35.1" customHeight="1" x14ac:dyDescent="0.3">
      <c r="A14" s="80" t="s">
        <v>37</v>
      </c>
      <c r="B14" s="80"/>
      <c r="C14" s="57">
        <v>5616</v>
      </c>
    </row>
    <row r="15" spans="1:6" ht="35.1" customHeight="1" x14ac:dyDescent="0.25">
      <c r="A15" s="81" t="s">
        <v>38</v>
      </c>
      <c r="B15" s="81"/>
      <c r="C15" s="81"/>
    </row>
    <row r="16" spans="1:6" ht="35.1" customHeight="1" x14ac:dyDescent="0.3">
      <c r="A16" s="80" t="s">
        <v>37</v>
      </c>
      <c r="B16" s="80"/>
      <c r="C16" s="57">
        <v>5616</v>
      </c>
    </row>
    <row r="17" spans="1:3" ht="35.1" customHeight="1" x14ac:dyDescent="0.25">
      <c r="A17" s="81" t="s">
        <v>39</v>
      </c>
      <c r="B17" s="81"/>
      <c r="C17" s="81"/>
    </row>
    <row r="18" spans="1:3" ht="35.1" customHeight="1" x14ac:dyDescent="0.3">
      <c r="A18" s="80" t="s">
        <v>37</v>
      </c>
      <c r="B18" s="80"/>
      <c r="C18" s="57">
        <v>5616</v>
      </c>
    </row>
    <row r="19" spans="1:3" ht="48.75" customHeight="1" x14ac:dyDescent="0.25">
      <c r="A19" s="28"/>
      <c r="B19" s="28"/>
      <c r="C19" s="28"/>
    </row>
    <row r="20" spans="1:3" ht="48.75" customHeight="1" x14ac:dyDescent="0.25">
      <c r="A20" s="28"/>
      <c r="B20" s="28"/>
      <c r="C20" s="28"/>
    </row>
    <row r="21" spans="1:3" ht="48.75" customHeight="1" x14ac:dyDescent="0.25">
      <c r="A21" s="29"/>
      <c r="B21" s="29"/>
      <c r="C21" s="29"/>
    </row>
    <row r="22" spans="1:3" ht="48.75" customHeight="1" x14ac:dyDescent="0.25">
      <c r="A22" s="29"/>
      <c r="B22" s="29"/>
      <c r="C22" s="29"/>
    </row>
    <row r="23" spans="1:3" ht="48.75" customHeight="1" x14ac:dyDescent="0.25">
      <c r="A23" s="29"/>
      <c r="B23" s="29"/>
      <c r="C23" s="29"/>
    </row>
    <row r="24" spans="1:3" ht="48.75" customHeight="1" x14ac:dyDescent="0.25">
      <c r="A24" s="29"/>
      <c r="B24" s="29"/>
      <c r="C24" s="29"/>
    </row>
    <row r="25" spans="1:3" ht="48.75" customHeight="1" x14ac:dyDescent="0.25">
      <c r="A25" s="29"/>
      <c r="B25" s="29"/>
      <c r="C25" s="29"/>
    </row>
    <row r="26" spans="1:3" ht="48.75" customHeight="1" x14ac:dyDescent="0.25">
      <c r="A26" s="29"/>
      <c r="B26" s="29"/>
      <c r="C26" s="29"/>
    </row>
    <row r="27" spans="1:3" ht="48.75" customHeight="1" x14ac:dyDescent="0.25"/>
    <row r="28" spans="1:3" ht="48.75" customHeight="1" x14ac:dyDescent="0.25"/>
    <row r="29" spans="1:3" ht="48.75" customHeight="1" x14ac:dyDescent="0.25"/>
    <row r="30" spans="1:3" ht="48.75" customHeight="1" x14ac:dyDescent="0.25"/>
    <row r="31" spans="1:3" ht="48.75" customHeight="1" x14ac:dyDescent="0.25"/>
    <row r="32" spans="1:3" ht="48.75" customHeight="1" x14ac:dyDescent="0.25"/>
    <row r="33" ht="48.75" customHeight="1" x14ac:dyDescent="0.25"/>
    <row r="34" ht="48.75" customHeight="1" x14ac:dyDescent="0.25"/>
    <row r="35" ht="48.75" customHeight="1" x14ac:dyDescent="0.25"/>
    <row r="36" ht="48.75" customHeight="1" x14ac:dyDescent="0.25"/>
    <row r="37" ht="48.75" customHeight="1" x14ac:dyDescent="0.25"/>
    <row r="38" ht="48.75" customHeight="1" x14ac:dyDescent="0.25"/>
    <row r="39" ht="48.75" customHeight="1" x14ac:dyDescent="0.25"/>
    <row r="40" ht="48.75" customHeight="1" x14ac:dyDescent="0.25"/>
    <row r="41" ht="48.75" customHeight="1" x14ac:dyDescent="0.25"/>
    <row r="42" ht="48.75" customHeight="1" x14ac:dyDescent="0.25"/>
    <row r="43" ht="48.75" customHeight="1" x14ac:dyDescent="0.25"/>
    <row r="44" ht="48.75" customHeight="1" x14ac:dyDescent="0.25"/>
    <row r="45" ht="48.75" customHeight="1" x14ac:dyDescent="0.25"/>
    <row r="46" ht="48.75" customHeight="1" x14ac:dyDescent="0.25"/>
    <row r="47" ht="48.75" customHeight="1" x14ac:dyDescent="0.25"/>
    <row r="48" ht="48.75" customHeight="1" x14ac:dyDescent="0.25"/>
    <row r="49" ht="48.75" customHeight="1" x14ac:dyDescent="0.25"/>
    <row r="50" ht="48.75" customHeight="1" x14ac:dyDescent="0.25"/>
    <row r="51" ht="48.75" customHeight="1" x14ac:dyDescent="0.25"/>
    <row r="52" ht="48.75" customHeight="1" x14ac:dyDescent="0.25"/>
    <row r="53" ht="48.75" customHeight="1" x14ac:dyDescent="0.25"/>
    <row r="54" ht="48.75" customHeight="1" x14ac:dyDescent="0.25"/>
    <row r="55" ht="48.75" customHeight="1" x14ac:dyDescent="0.25"/>
    <row r="56" ht="48.75" customHeight="1" x14ac:dyDescent="0.25"/>
    <row r="57" ht="48.75" customHeight="1" x14ac:dyDescent="0.25"/>
    <row r="58" ht="48.75" customHeight="1" x14ac:dyDescent="0.25"/>
    <row r="59" ht="48.75" customHeight="1" x14ac:dyDescent="0.25"/>
    <row r="60" ht="48.75" customHeight="1" x14ac:dyDescent="0.25"/>
    <row r="61" ht="48.75" customHeight="1" x14ac:dyDescent="0.25"/>
    <row r="62" ht="48.75" customHeight="1" x14ac:dyDescent="0.25"/>
    <row r="63" ht="48.75" customHeight="1" x14ac:dyDescent="0.25"/>
    <row r="64" ht="48.75" customHeight="1" x14ac:dyDescent="0.25"/>
    <row r="65" ht="48.75" customHeight="1" x14ac:dyDescent="0.25"/>
    <row r="66" ht="48.75" customHeight="1" x14ac:dyDescent="0.25"/>
    <row r="67" ht="48.75" customHeight="1" x14ac:dyDescent="0.25"/>
    <row r="68" ht="48.75" customHeight="1" x14ac:dyDescent="0.25"/>
    <row r="69" ht="48.75" customHeight="1" x14ac:dyDescent="0.25"/>
    <row r="70" ht="48.75" customHeight="1" x14ac:dyDescent="0.25"/>
    <row r="71" ht="48.75" customHeight="1" x14ac:dyDescent="0.25"/>
    <row r="72" ht="48.75" customHeight="1" x14ac:dyDescent="0.25"/>
    <row r="73" ht="48.75" customHeight="1" x14ac:dyDescent="0.25"/>
    <row r="74" ht="48.75" customHeight="1" x14ac:dyDescent="0.25"/>
    <row r="75" ht="48.75" customHeight="1" x14ac:dyDescent="0.25"/>
    <row r="76" ht="48.75" customHeight="1" x14ac:dyDescent="0.25"/>
    <row r="77" ht="48.75" customHeight="1" x14ac:dyDescent="0.25"/>
    <row r="78" ht="48.75" customHeight="1" x14ac:dyDescent="0.25"/>
    <row r="79" ht="48.75" customHeight="1" x14ac:dyDescent="0.25"/>
    <row r="80" ht="48.75" customHeight="1" x14ac:dyDescent="0.25"/>
    <row r="81" ht="48.75" customHeight="1" x14ac:dyDescent="0.25"/>
    <row r="82" ht="48.75" customHeight="1" x14ac:dyDescent="0.25"/>
    <row r="83" ht="48.75" customHeight="1" x14ac:dyDescent="0.25"/>
    <row r="84" ht="48.75" customHeight="1" x14ac:dyDescent="0.25"/>
    <row r="85" ht="48.75" customHeight="1" x14ac:dyDescent="0.25"/>
    <row r="86" ht="48.75" customHeight="1" x14ac:dyDescent="0.25"/>
    <row r="87" ht="48.75" customHeight="1" x14ac:dyDescent="0.25"/>
    <row r="88" ht="48.75" customHeight="1" x14ac:dyDescent="0.25"/>
    <row r="89" ht="48.75" customHeight="1" x14ac:dyDescent="0.25"/>
    <row r="90" ht="48.75" customHeight="1" x14ac:dyDescent="0.25"/>
    <row r="91" ht="48.75" customHeight="1" x14ac:dyDescent="0.25"/>
    <row r="92" ht="48.75" customHeight="1" x14ac:dyDescent="0.25"/>
    <row r="93" ht="48.75" customHeight="1" x14ac:dyDescent="0.25"/>
    <row r="94" ht="48.75" customHeight="1" x14ac:dyDescent="0.25"/>
    <row r="95" ht="48.75" customHeight="1" x14ac:dyDescent="0.25"/>
    <row r="96" ht="48.75" customHeight="1" x14ac:dyDescent="0.25"/>
    <row r="97" ht="48.75" customHeight="1" x14ac:dyDescent="0.25"/>
  </sheetData>
  <mergeCells count="8">
    <mergeCell ref="B5:C5"/>
    <mergeCell ref="A18:B18"/>
    <mergeCell ref="A17:C17"/>
    <mergeCell ref="A14:B14"/>
    <mergeCell ref="A16:B16"/>
    <mergeCell ref="A15:C15"/>
    <mergeCell ref="A13:C13"/>
    <mergeCell ref="A5:A12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прил. табл 1</vt:lpstr>
      <vt:lpstr>прил. табл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2020-10-15T09:59:35Z</dcterms:modified>
</cp:coreProperties>
</file>