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для Татьяны Андреевны" sheetId="3" r:id="rId1"/>
  </sheets>
  <definedNames>
    <definedName name="_xlnm._FilterDatabase" localSheetId="0" hidden="1">'для Татьяны Андреевны'!$A$3:$A$13</definedName>
  </definedNames>
  <calcPr calcId="162913"/>
</workbook>
</file>

<file path=xl/calcChain.xml><?xml version="1.0" encoding="utf-8"?>
<calcChain xmlns="http://schemas.openxmlformats.org/spreadsheetml/2006/main">
  <c r="C21" i="3" l="1"/>
  <c r="B21" i="3"/>
  <c r="C43" i="3" l="1"/>
  <c r="C17" i="3"/>
  <c r="C9" i="3"/>
  <c r="B43" i="3" l="1"/>
  <c r="B17" i="3" l="1"/>
  <c r="B9" i="3" l="1"/>
</calcChain>
</file>

<file path=xl/sharedStrings.xml><?xml version="1.0" encoding="utf-8"?>
<sst xmlns="http://schemas.openxmlformats.org/spreadsheetml/2006/main" count="48" uniqueCount="45">
  <si>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</si>
  <si>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</si>
  <si>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</si>
  <si>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Средства населения</t>
  </si>
  <si>
    <t>Субсидии муниципальным образовательным учреждениям на финансовое обеспечение выполнения муниципального задания</t>
  </si>
  <si>
    <t>Субсидии муниципальным образовательным учреждениям на иные цели</t>
  </si>
  <si>
    <t>Средства на содержание казенных учреждений и АУП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</si>
  <si>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</si>
  <si>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Комплекс процессных мероприятий "Развитие системы образования в городе Ульяновске"</t>
  </si>
  <si>
    <t xml:space="preserve">Мера социальной поддержки в виде ежемесячной денежной выплаты на ежедневное горячее разовое питание во время образовательного процесса детям, осваивающим  образовательную программу начального общего, основного общего, среднего общего образования в муниципальных общеобразовательных организациях,  расположенных на территории муниципального образования  «город Ульяновск», из семей, где один из родителей (законных представителей) получает ежемесячное пособие в связи с рождением и воспитанием ребёнка либо пособие на ребёнка в Ульяновской области, в соответствии с законом Ульяновской области от 01.11.2006 № 152-ЗО «О пособии на ребёнка в Ульяновской области», многодетных  семей, семей, находящихся в социально опасном положении, а также детям из семей участников специальной военной операции </t>
  </si>
  <si>
    <t>Обеспечение бесплатным двухразовым питанием обучающихся с ограниченными возможностями здоровья и бесплатным разовым питанием детей-инвалидов, осваивающих программы начального общего, основного общего и среднего общего образования по очной форме обучения и компенсация на обеспечение питанием обучающихся с ограниченными возможностями здоровья и детей-инвалидов, осваивающих программы начального общего, основного общего и среднего общего образования на дому, в муниципальных общеобразовательных организациях муниципального образования «город Ульяновск»</t>
  </si>
  <si>
    <t>Организация бесплатного горячего питания обучающихся, получающих начальное образование в муниципальных общеобразовательных организациях</t>
  </si>
  <si>
    <t xml:space="preserve">Организация питания детей дошкольного возраста в образовательных организациях 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</si>
  <si>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</si>
  <si>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Выплаты молодым специалистам</t>
  </si>
  <si>
    <t>Создание в образовательных организациях универсальной безбарьерной среды, оснащение специальным оборудованием</t>
  </si>
  <si>
    <t>Комплекс процессных мероприятий "Организация предоставления общедоступного бесплатного дошкольного, общего, дополнительного образования и оказание социально-психологической помощи детям с проблемами в развитии"</t>
  </si>
  <si>
    <t xml:space="preserve">Обеспечение деятельности образовательных организаций в соответствии с социальными сертификатами </t>
  </si>
  <si>
    <t>Предоставление субсидий юридическим лицам и индивидуальным предпринимателям на возмещение затрат, связанных с оказанием услуг в соответствии с социальными сертификатами на получение дополнительного образования обучающихся</t>
  </si>
  <si>
    <t>Обеспечение отдыха и оздоровления детей в каникулярное время</t>
  </si>
  <si>
    <t>Компенсация части родительской платы за присмотр и уход за детьми в ДОУ</t>
  </si>
  <si>
    <t>Подвоз учащихся</t>
  </si>
  <si>
    <t>Комплекс процессных мероприятий "Обеспечение реализации муниципальной программы"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</si>
  <si>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</si>
  <si>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безопасности, профилактика терроризма на территории муниципального образования «город Ульяновск»</t>
  </si>
  <si>
    <t>Муниципальная программа "Развитие культуры в муниципальном образовании "город Ульяновск" (МБОУ ЦРТДиЮ им. Матросова)</t>
  </si>
  <si>
    <t>Объем доходов от внебюджетных средств</t>
  </si>
  <si>
    <t>2022 год</t>
  </si>
  <si>
    <t>2023 год</t>
  </si>
  <si>
    <t xml:space="preserve"> 2024 год</t>
  </si>
  <si>
    <t>Средняя номинальная начисленная заработная плата работников, руб.</t>
  </si>
  <si>
    <t>Муниципальные дошкольные образовательные учреждения</t>
  </si>
  <si>
    <t>Педагогические работники дошкольных образовательных учреждений</t>
  </si>
  <si>
    <t>Муниципальные общеобразовательные учреждения</t>
  </si>
  <si>
    <t>Учителя муниципальных общеобразовательных учреждений</t>
  </si>
  <si>
    <t>Педагогические работники учреждений дополнительного образования</t>
  </si>
  <si>
    <t>Наименование показателя</t>
  </si>
  <si>
    <t>Плановая сумма ассигнований</t>
  </si>
  <si>
    <t>Фактическое финансирование</t>
  </si>
  <si>
    <t>ИТОГО</t>
  </si>
  <si>
    <t>Объём расходов бюджета на предоставление субсидий на иные цели и на финансовое обеспечение муниципального задания</t>
  </si>
  <si>
    <t>Реализация мероприятий в рамках  муниципальных программ</t>
  </si>
  <si>
    <r>
      <t xml:space="preserve">Отчет по исполнению "Бюджета  для граждан" за 2024 год по Управлению образования администрации города Ульяновска                     </t>
    </r>
    <r>
      <rPr>
        <i/>
        <sz val="16"/>
        <color theme="1"/>
        <rFont val="Times New Roman"/>
        <family val="1"/>
        <charset val="204"/>
      </rPr>
      <t>тыс.руб.</t>
    </r>
  </si>
  <si>
    <t>Мероприятия национального проекта "Образование"</t>
  </si>
  <si>
    <t>Комплекс процессных мероприятий"Реализация местных инициатив"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</si>
</sst>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i/>
      <u/>
      <sz val="16"/>
      <color theme="1"/>
      <name val="PT Astra Serif"/>
      <family val="1"/>
      <charset val="204"/>
    </font>
    <font>
      <b/>
      <sz val="18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4" fontId="6" fillId="2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4" fontId="8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wrapText="1"/>
    </xf>
    <xf numFmtId="4" fontId="10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4" fillId="2" borderId="1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4" fontId="6" fillId="0" borderId="1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topLeftCell="A40" workbookViewId="0">
      <selection activeCell="B50" sqref="B50"/>
    </sheetView>
  </sheetViews>
  <sheetFormatPr defaultRowHeight="12.75" x14ac:dyDescent="0.2"/>
  <cols>
    <col min="1" max="1" width="75.140625" style="1" customWidth="1"/>
    <col min="2" max="2" width="24.42578125" style="1" customWidth="1"/>
    <col min="3" max="3" width="21.85546875" style="1" customWidth="1"/>
    <col min="4" max="16384" width="9.140625" style="1"/>
  </cols>
  <sheetData>
    <row r="1" spans="1:3" ht="17.25" customHeight="1" x14ac:dyDescent="0.2">
      <c r="A1" s="46"/>
      <c r="B1" s="46"/>
      <c r="C1" s="46"/>
    </row>
    <row r="3" spans="1:3" ht="54.75" customHeight="1" x14ac:dyDescent="0.2">
      <c r="A3" s="47" t="s">
        <v>42</v>
      </c>
      <c r="B3" s="48"/>
      <c r="C3" s="49"/>
    </row>
    <row r="4" spans="1:3" ht="51.75" customHeight="1" x14ac:dyDescent="0.2">
      <c r="A4" s="26" t="s">
        <v>36</v>
      </c>
      <c r="B4" s="27" t="s">
        <v>37</v>
      </c>
      <c r="C4" s="27" t="s">
        <v>38</v>
      </c>
    </row>
    <row r="5" spans="1:3" ht="20.25" x14ac:dyDescent="0.3">
      <c r="A5" s="2" t="s">
        <v>0</v>
      </c>
      <c r="B5" s="3">
        <v>2668110.7000000002</v>
      </c>
      <c r="C5" s="40">
        <v>2666597</v>
      </c>
    </row>
    <row r="6" spans="1:3" ht="20.25" x14ac:dyDescent="0.3">
      <c r="A6" s="4" t="s">
        <v>1</v>
      </c>
      <c r="B6" s="3">
        <v>7554330.5999999996</v>
      </c>
      <c r="C6" s="40">
        <v>7548541.0999999996</v>
      </c>
    </row>
    <row r="7" spans="1:3" ht="20.25" x14ac:dyDescent="0.3">
      <c r="A7" s="2" t="s">
        <v>2</v>
      </c>
      <c r="B7" s="3">
        <v>513051.3</v>
      </c>
      <c r="C7" s="40">
        <v>513051.2</v>
      </c>
    </row>
    <row r="8" spans="1:3" ht="20.25" x14ac:dyDescent="0.3">
      <c r="A8" s="5" t="s">
        <v>3</v>
      </c>
      <c r="B8" s="6">
        <v>825.2</v>
      </c>
      <c r="C8" s="40">
        <v>825.2</v>
      </c>
    </row>
    <row r="9" spans="1:3" ht="20.25" x14ac:dyDescent="0.3">
      <c r="A9" s="24" t="s">
        <v>39</v>
      </c>
      <c r="B9" s="25">
        <f>SUM(B5:B8)</f>
        <v>10736317.800000001</v>
      </c>
      <c r="C9" s="25">
        <f>SUM(C5:C8)</f>
        <v>10729014.499999998</v>
      </c>
    </row>
    <row r="10" spans="1:3" ht="15.75" customHeight="1" x14ac:dyDescent="0.2">
      <c r="A10" s="50" t="s">
        <v>40</v>
      </c>
      <c r="B10" s="50"/>
      <c r="C10" s="50"/>
    </row>
    <row r="11" spans="1:3" ht="15.75" customHeight="1" x14ac:dyDescent="0.2">
      <c r="A11" s="50"/>
      <c r="B11" s="50"/>
      <c r="C11" s="50"/>
    </row>
    <row r="12" spans="1:3" ht="15.75" customHeight="1" x14ac:dyDescent="0.2">
      <c r="A12" s="50"/>
      <c r="B12" s="50"/>
      <c r="C12" s="50"/>
    </row>
    <row r="13" spans="1:3" ht="6.75" customHeight="1" x14ac:dyDescent="0.2">
      <c r="A13" s="50"/>
      <c r="B13" s="50"/>
      <c r="C13" s="50"/>
    </row>
    <row r="14" spans="1:3" ht="60.75" x14ac:dyDescent="0.2">
      <c r="A14" s="4" t="s">
        <v>4</v>
      </c>
      <c r="B14" s="7">
        <v>9819354.6999999993</v>
      </c>
      <c r="C14" s="41">
        <v>9812704.3000000007</v>
      </c>
    </row>
    <row r="15" spans="1:3" ht="40.5" x14ac:dyDescent="0.2">
      <c r="A15" s="4" t="s">
        <v>5</v>
      </c>
      <c r="B15" s="7">
        <v>781963.1</v>
      </c>
      <c r="C15" s="41">
        <v>781863.1</v>
      </c>
    </row>
    <row r="16" spans="1:3" ht="20.25" x14ac:dyDescent="0.3">
      <c r="A16" s="4" t="s">
        <v>6</v>
      </c>
      <c r="B16" s="7">
        <v>135000</v>
      </c>
      <c r="C16" s="25">
        <v>134447.1</v>
      </c>
    </row>
    <row r="17" spans="1:3" ht="20.25" x14ac:dyDescent="0.3">
      <c r="A17" s="24" t="s">
        <v>39</v>
      </c>
      <c r="B17" s="25">
        <f>SUM(B14:B16)</f>
        <v>10736317.799999999</v>
      </c>
      <c r="C17" s="25">
        <f>SUM(C14:C16)</f>
        <v>10729014.5</v>
      </c>
    </row>
    <row r="18" spans="1:3" ht="12.75" customHeight="1" x14ac:dyDescent="0.2">
      <c r="A18" s="51" t="s">
        <v>41</v>
      </c>
      <c r="B18" s="51"/>
      <c r="C18" s="52"/>
    </row>
    <row r="19" spans="1:3" ht="12.75" customHeight="1" x14ac:dyDescent="0.2">
      <c r="A19" s="53"/>
      <c r="B19" s="53"/>
      <c r="C19" s="54"/>
    </row>
    <row r="20" spans="1:3" ht="11.25" customHeight="1" x14ac:dyDescent="0.2">
      <c r="A20" s="53"/>
      <c r="B20" s="53"/>
      <c r="C20" s="54"/>
    </row>
    <row r="21" spans="1:3" ht="60.75" x14ac:dyDescent="0.3">
      <c r="A21" s="8" t="s">
        <v>7</v>
      </c>
      <c r="B21" s="9">
        <f>B23+B31+B38+B22+B39</f>
        <v>10733135.800000001</v>
      </c>
      <c r="C21" s="9">
        <f>C23+C31+C38+C22+C39</f>
        <v>10725833.700000001</v>
      </c>
    </row>
    <row r="22" spans="1:3" ht="20.25" x14ac:dyDescent="0.3">
      <c r="A22" s="10" t="s">
        <v>43</v>
      </c>
      <c r="B22" s="33">
        <v>235399.9</v>
      </c>
      <c r="C22" s="33">
        <v>235399.9</v>
      </c>
    </row>
    <row r="23" spans="1:3" ht="40.5" x14ac:dyDescent="0.3">
      <c r="A23" s="10" t="s">
        <v>8</v>
      </c>
      <c r="B23" s="11">
        <v>1053779.1000000001</v>
      </c>
      <c r="C23" s="34">
        <v>1047982.4</v>
      </c>
    </row>
    <row r="24" spans="1:3" ht="204.75" x14ac:dyDescent="0.25">
      <c r="A24" s="12" t="s">
        <v>9</v>
      </c>
      <c r="B24" s="13">
        <v>214435.5</v>
      </c>
      <c r="C24" s="35">
        <v>214435.5</v>
      </c>
    </row>
    <row r="25" spans="1:3" ht="157.5" x14ac:dyDescent="0.2">
      <c r="A25" s="14" t="s">
        <v>10</v>
      </c>
      <c r="B25" s="13">
        <v>38316.5</v>
      </c>
      <c r="C25" s="35">
        <v>38316.5</v>
      </c>
    </row>
    <row r="26" spans="1:3" ht="56.25" x14ac:dyDescent="0.3">
      <c r="A26" s="42" t="s">
        <v>11</v>
      </c>
      <c r="B26" s="13">
        <v>466627.1</v>
      </c>
      <c r="C26" s="35">
        <v>460856.7</v>
      </c>
    </row>
    <row r="27" spans="1:3" ht="37.5" x14ac:dyDescent="0.3">
      <c r="A27" s="43" t="s">
        <v>12</v>
      </c>
      <c r="B27" s="13">
        <v>204358</v>
      </c>
      <c r="C27" s="35">
        <v>204358</v>
      </c>
    </row>
    <row r="28" spans="1:3" ht="126" x14ac:dyDescent="0.25">
      <c r="A28" s="15" t="s">
        <v>13</v>
      </c>
      <c r="B28" s="13">
        <v>8609.2999999999993</v>
      </c>
      <c r="C28" s="35">
        <v>8609.2999999999993</v>
      </c>
    </row>
    <row r="29" spans="1:3" ht="18.75" x14ac:dyDescent="0.3">
      <c r="A29" s="43" t="s">
        <v>14</v>
      </c>
      <c r="B29" s="13">
        <v>1520</v>
      </c>
      <c r="C29" s="35">
        <v>1520</v>
      </c>
    </row>
    <row r="30" spans="1:3" ht="56.25" x14ac:dyDescent="0.3">
      <c r="A30" s="43" t="s">
        <v>15</v>
      </c>
      <c r="B30" s="13">
        <v>2438.6999999999998</v>
      </c>
      <c r="C30" s="35">
        <v>2438.6999999999998</v>
      </c>
    </row>
    <row r="31" spans="1:3" ht="101.25" x14ac:dyDescent="0.3">
      <c r="A31" s="16" t="s">
        <v>16</v>
      </c>
      <c r="B31" s="11">
        <v>9338765</v>
      </c>
      <c r="C31" s="37">
        <v>9337681.9000000004</v>
      </c>
    </row>
    <row r="32" spans="1:3" ht="43.5" customHeight="1" x14ac:dyDescent="0.3">
      <c r="A32" s="43" t="s">
        <v>17</v>
      </c>
      <c r="B32" s="13">
        <v>188102.6</v>
      </c>
      <c r="C32" s="35">
        <v>188102.5</v>
      </c>
    </row>
    <row r="33" spans="1:3" ht="93.75" x14ac:dyDescent="0.3">
      <c r="A33" s="44" t="s">
        <v>18</v>
      </c>
      <c r="B33" s="13">
        <v>4000</v>
      </c>
      <c r="C33" s="35">
        <v>4000</v>
      </c>
    </row>
    <row r="34" spans="1:3" ht="18.75" x14ac:dyDescent="0.3">
      <c r="A34" s="43" t="s">
        <v>14</v>
      </c>
      <c r="B34" s="13">
        <v>12083.4</v>
      </c>
      <c r="C34" s="35">
        <v>12076.5</v>
      </c>
    </row>
    <row r="35" spans="1:3" ht="37.5" x14ac:dyDescent="0.3">
      <c r="A35" s="43" t="s">
        <v>19</v>
      </c>
      <c r="B35" s="13">
        <v>39556.6</v>
      </c>
      <c r="C35" s="35">
        <v>38902.6</v>
      </c>
    </row>
    <row r="36" spans="1:3" ht="37.5" x14ac:dyDescent="0.3">
      <c r="A36" s="43" t="s">
        <v>20</v>
      </c>
      <c r="B36" s="13">
        <v>202122.2</v>
      </c>
      <c r="C36" s="35">
        <v>202076.1</v>
      </c>
    </row>
    <row r="37" spans="1:3" ht="18.75" x14ac:dyDescent="0.3">
      <c r="A37" s="45" t="s">
        <v>21</v>
      </c>
      <c r="B37" s="13">
        <v>35804.6</v>
      </c>
      <c r="C37" s="36">
        <v>35804.6</v>
      </c>
    </row>
    <row r="38" spans="1:3" ht="40.5" x14ac:dyDescent="0.3">
      <c r="A38" s="17" t="s">
        <v>22</v>
      </c>
      <c r="B38" s="19">
        <v>101244.9</v>
      </c>
      <c r="C38" s="37">
        <v>100822.6</v>
      </c>
    </row>
    <row r="39" spans="1:3" ht="40.5" x14ac:dyDescent="0.3">
      <c r="A39" s="17" t="s">
        <v>44</v>
      </c>
      <c r="B39" s="19">
        <v>3946.9</v>
      </c>
      <c r="C39" s="39">
        <v>3946.9</v>
      </c>
    </row>
    <row r="40" spans="1:3" ht="60.75" x14ac:dyDescent="0.3">
      <c r="A40" s="8" t="s">
        <v>23</v>
      </c>
      <c r="B40" s="20">
        <v>22.2</v>
      </c>
      <c r="C40" s="38">
        <v>21</v>
      </c>
    </row>
    <row r="41" spans="1:3" ht="81" x14ac:dyDescent="0.2">
      <c r="A41" s="18" t="s">
        <v>24</v>
      </c>
      <c r="B41" s="20">
        <v>2559.8000000000002</v>
      </c>
      <c r="C41" s="38">
        <v>2559.8000000000002</v>
      </c>
    </row>
    <row r="42" spans="1:3" ht="60.75" x14ac:dyDescent="0.3">
      <c r="A42" s="8" t="s">
        <v>25</v>
      </c>
      <c r="B42" s="20">
        <v>600</v>
      </c>
      <c r="C42" s="38">
        <v>600</v>
      </c>
    </row>
    <row r="43" spans="1:3" ht="18.75" x14ac:dyDescent="0.3">
      <c r="A43" s="24" t="s">
        <v>39</v>
      </c>
      <c r="B43" s="28">
        <f>SUM(B42+B41+B40+B21)</f>
        <v>10736317.800000001</v>
      </c>
      <c r="C43" s="28">
        <f>SUM(C42+C41+C40+C21)</f>
        <v>10729014.500000002</v>
      </c>
    </row>
    <row r="44" spans="1:3" ht="12.75" customHeight="1" x14ac:dyDescent="0.2">
      <c r="A44" s="55" t="s">
        <v>26</v>
      </c>
      <c r="B44" s="55"/>
      <c r="C44" s="55"/>
    </row>
    <row r="45" spans="1:3" ht="12.75" customHeight="1" x14ac:dyDescent="0.2">
      <c r="A45" s="55"/>
      <c r="B45" s="55"/>
      <c r="C45" s="55"/>
    </row>
    <row r="46" spans="1:3" ht="20.25" x14ac:dyDescent="0.2">
      <c r="A46" s="2" t="s">
        <v>27</v>
      </c>
      <c r="B46" s="7">
        <v>838984.8</v>
      </c>
      <c r="C46" s="7">
        <v>679681.6</v>
      </c>
    </row>
    <row r="47" spans="1:3" ht="20.25" x14ac:dyDescent="0.2">
      <c r="A47" s="2" t="s">
        <v>28</v>
      </c>
      <c r="B47" s="31">
        <v>875106.1</v>
      </c>
      <c r="C47" s="31">
        <v>752728.6</v>
      </c>
    </row>
    <row r="48" spans="1:3" ht="20.25" x14ac:dyDescent="0.2">
      <c r="A48" s="2" t="s">
        <v>29</v>
      </c>
      <c r="B48" s="32">
        <v>870958.8</v>
      </c>
      <c r="C48" s="32">
        <v>790385.9</v>
      </c>
    </row>
    <row r="49" spans="1:3" ht="22.5" x14ac:dyDescent="0.2">
      <c r="A49" s="55" t="s">
        <v>30</v>
      </c>
      <c r="B49" s="55"/>
      <c r="C49" s="55"/>
    </row>
    <row r="50" spans="1:3" ht="40.5" x14ac:dyDescent="0.2">
      <c r="A50" s="21" t="s">
        <v>31</v>
      </c>
      <c r="B50" s="22"/>
      <c r="C50" s="29">
        <v>38872</v>
      </c>
    </row>
    <row r="51" spans="1:3" ht="40.5" x14ac:dyDescent="0.2">
      <c r="A51" s="21" t="s">
        <v>32</v>
      </c>
      <c r="B51" s="22"/>
      <c r="C51" s="29">
        <v>46484</v>
      </c>
    </row>
    <row r="52" spans="1:3" ht="20.25" x14ac:dyDescent="0.2">
      <c r="A52" s="21" t="s">
        <v>33</v>
      </c>
      <c r="B52" s="22"/>
      <c r="C52" s="29">
        <v>44753</v>
      </c>
    </row>
    <row r="53" spans="1:3" ht="40.5" x14ac:dyDescent="0.2">
      <c r="A53" s="21" t="s">
        <v>34</v>
      </c>
      <c r="B53" s="22"/>
      <c r="C53" s="29">
        <v>49430</v>
      </c>
    </row>
    <row r="54" spans="1:3" ht="40.5" x14ac:dyDescent="0.2">
      <c r="A54" s="21" t="s">
        <v>35</v>
      </c>
      <c r="B54" s="23"/>
      <c r="C54" s="30">
        <v>42612</v>
      </c>
    </row>
  </sheetData>
  <mergeCells count="6">
    <mergeCell ref="A1:C1"/>
    <mergeCell ref="A3:C3"/>
    <mergeCell ref="A10:C13"/>
    <mergeCell ref="A18:C20"/>
    <mergeCell ref="A49:C49"/>
    <mergeCell ref="A44:C45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Татьяны Андреевны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Долгова Маргарита</dc:creator>
  <cp:lastModifiedBy>User</cp:lastModifiedBy>
  <cp:lastPrinted>2025-04-07T07:00:35Z</cp:lastPrinted>
  <dcterms:created xsi:type="dcterms:W3CDTF">2013-03-04T07:02:50Z</dcterms:created>
  <dcterms:modified xsi:type="dcterms:W3CDTF">2025-04-07T10:19:04Z</dcterms:modified>
</cp:coreProperties>
</file>